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cc-Fp-01\HomeDirs\Kay.McIvor\Derry and Strabane Equality Work\Screening documents\Screening 2019-2020\"/>
    </mc:Choice>
  </mc:AlternateContent>
  <bookViews>
    <workbookView xWindow="0" yWindow="0" windowWidth="19200" windowHeight="6405" activeTab="3"/>
  </bookViews>
  <sheets>
    <sheet name="General" sheetId="1" r:id="rId1"/>
    <sheet name="Equality Screening" sheetId="2" r:id="rId2"/>
    <sheet name="Rural Needs" sheetId="3" r:id="rId3"/>
    <sheet name="Overall Conclusions" sheetId="5" r:id="rId4"/>
    <sheet name="Sign Off" sheetId="6" r:id="rId5"/>
    <sheet name="DCSDC Demographic Profile" sheetId="8" r:id="rId6"/>
    <sheet name="Rural Demographics" sheetId="9" r:id="rId7"/>
  </sheets>
  <definedNames>
    <definedName name="_xlnm.Print_Area" localSheetId="1">'Equality Screening'!$B$1:$G$97</definedName>
    <definedName name="_xlnm.Print_Area" localSheetId="2">'Rural Needs'!$A$1:$G$80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2" i="9" l="1"/>
  <c r="E102" i="9"/>
  <c r="F102" i="9"/>
  <c r="G102" i="9"/>
  <c r="H102" i="9"/>
  <c r="I102" i="9"/>
  <c r="C102" i="9"/>
  <c r="E73" i="9" l="1"/>
  <c r="D73" i="9"/>
  <c r="F73" i="9"/>
  <c r="G73" i="9"/>
  <c r="C73" i="9"/>
</calcChain>
</file>

<file path=xl/sharedStrings.xml><?xml version="1.0" encoding="utf-8"?>
<sst xmlns="http://schemas.openxmlformats.org/spreadsheetml/2006/main" count="572" uniqueCount="337">
  <si>
    <t>Are there any Section 75 groups which might be expected to benefit from the intended poicy? If so, explain how.</t>
  </si>
  <si>
    <t>Who initiated or wrote the Policy?</t>
  </si>
  <si>
    <t>Are there any factors which could contribute to/detract from the intended aim/outcome of the policy/decision? If yes, are they:</t>
  </si>
  <si>
    <t>Financial</t>
  </si>
  <si>
    <t>Legislative</t>
  </si>
  <si>
    <t>Other, please specify</t>
  </si>
  <si>
    <t>Who are the internal/external stakeholders (actual or potential) that the policy will impact upon?</t>
  </si>
  <si>
    <t>Staff</t>
  </si>
  <si>
    <t>Service Users</t>
  </si>
  <si>
    <t>Other Public sector organisations</t>
  </si>
  <si>
    <t>Voluntary/Community/Trade Unions</t>
  </si>
  <si>
    <t>Other, Please specify</t>
  </si>
  <si>
    <t>Is this policy associated with any other Council Policy(s)?</t>
  </si>
  <si>
    <t>Yes</t>
  </si>
  <si>
    <t>No</t>
  </si>
  <si>
    <t>If yes, please state the related Policy(s)</t>
  </si>
  <si>
    <t>How does the policy contribute towards the achievement of the Council's strategic objectives?</t>
  </si>
  <si>
    <t>How does the Council interface with other bodies in relation to the implentation of this policy?</t>
  </si>
  <si>
    <t>Religious Belief</t>
  </si>
  <si>
    <t>Political Opinion</t>
  </si>
  <si>
    <t>Racial Group</t>
  </si>
  <si>
    <t>Age</t>
  </si>
  <si>
    <t>Martial Status</t>
  </si>
  <si>
    <t>Men and Women Generally</t>
  </si>
  <si>
    <t>Disability</t>
  </si>
  <si>
    <t>Dependant</t>
  </si>
  <si>
    <t>Screening Questions:</t>
  </si>
  <si>
    <t>What is the likely impact on equality of opportunity for those affected by this policy, for each of the Section 75 equality categoriess? Minor/Major/None</t>
  </si>
  <si>
    <t>Sexual Orientation</t>
  </si>
  <si>
    <t>Are there opportunites to better promote equality of opportunity for people within the Section 75 equalities categories? If Yes, provide details. If No, provide reasons.</t>
  </si>
  <si>
    <t>Are there opportunites to better promote good relations between Section 75 equality categories through tackling prejudice and/or promoting understanding? If Yes, the policy will be considered by a Designated Working Group</t>
  </si>
  <si>
    <t>Is there evidence to suggest that this policy would promote positive attitudes towards people with a disability? If yes, provide details of opportunties identified.</t>
  </si>
  <si>
    <t>Is there evidence to suggest that this policy would encourage the participation of people with a disability in public life? If yes, provide details of opportunities identified.</t>
  </si>
  <si>
    <t>PART 3. SCREENING DECISION</t>
  </si>
  <si>
    <t>If the decision is not to conduct an equality impact assessment, please provide details of the reasons.</t>
  </si>
  <si>
    <t>If the decision is not to conduct an equality impact assessment the public authority should consider if the policy should be mitigated or an alternative policy be introduced. Please provide details.</t>
  </si>
  <si>
    <t>If the decision is to subject the policy to an equality impact assessment, please provide details of the reasons.</t>
  </si>
  <si>
    <t>PART 4: MITIGATION</t>
  </si>
  <si>
    <t>Reasons to support your decision</t>
  </si>
  <si>
    <t>APPROVAL &amp; AUTHORISATION</t>
  </si>
  <si>
    <t>Position/Job Title</t>
  </si>
  <si>
    <t>Division/Branch</t>
  </si>
  <si>
    <t>Date</t>
  </si>
  <si>
    <t>Approved by:</t>
  </si>
  <si>
    <t>Undertaken/Screened by:</t>
  </si>
  <si>
    <t>Please indicate which category the activity specified in Section 1B above relates to.</t>
  </si>
  <si>
    <t xml:space="preserve">Developing a </t>
  </si>
  <si>
    <t>Adopting a</t>
  </si>
  <si>
    <t xml:space="preserve">Implementing a </t>
  </si>
  <si>
    <t>Revising a</t>
  </si>
  <si>
    <t>Designing a Public Service</t>
  </si>
  <si>
    <t xml:space="preserve">Delivering a Public Service </t>
  </si>
  <si>
    <t>Policy</t>
  </si>
  <si>
    <t>Strategy</t>
  </si>
  <si>
    <t>Plan</t>
  </si>
  <si>
    <t>What definition of 'rural' is the Public Authority using in respect of Policy, Strategy, Plan or Public Service?</t>
  </si>
  <si>
    <t>Population Settlements of less than 5,000 (Default definition)</t>
  </si>
  <si>
    <t>Other Definition  (Provide details and the rationale below)</t>
  </si>
  <si>
    <t>A definition of 'rural' is not applicable</t>
  </si>
  <si>
    <t>Details of alternative definition of 'rural' used.</t>
  </si>
  <si>
    <t>Rationale for using alternative definition of 'rural'</t>
  </si>
  <si>
    <t>Reasons why a definition of 'rural' is not applicable.</t>
  </si>
  <si>
    <t>Conclusion:</t>
  </si>
  <si>
    <t>Understanding the impact of the Policy, Strategy, Plan or Public Service</t>
  </si>
  <si>
    <t>Please provide details of the aims and/or objectives of the Policy, Strategy, Plan or Public Service.</t>
  </si>
  <si>
    <t>Is the Policy, Strategy or Public Service likely to impact on people in rural areas?</t>
  </si>
  <si>
    <t>Please explain how the Policy, Strategy, Plan or Public Service is likely to impact on people in rural areas.</t>
  </si>
  <si>
    <r>
      <t xml:space="preserve">If the Policy, Strategy, Plan or Public Service is likely to impact on people in rural areas </t>
    </r>
    <r>
      <rPr>
        <b/>
        <i/>
        <u/>
        <sz val="11"/>
        <color theme="1"/>
        <rFont val="Calibri"/>
        <family val="2"/>
        <scheme val="minor"/>
      </rPr>
      <t>differently</t>
    </r>
    <r>
      <rPr>
        <b/>
        <sz val="11"/>
        <color theme="1"/>
        <rFont val="Calibri"/>
        <family val="2"/>
        <scheme val="minor"/>
      </rPr>
      <t xml:space="preserve"> from people in urban areas, please explain how it is likely to impact on people in rural areas differently.</t>
    </r>
  </si>
  <si>
    <t>Please indicate which of the following rural policy areas the Policy, Strategy, Plan or Public Service is likely to primarily impact on.</t>
  </si>
  <si>
    <t>Rural Business</t>
  </si>
  <si>
    <t>Rural Tourism</t>
  </si>
  <si>
    <t>Rural Housing</t>
  </si>
  <si>
    <t>Jobs or Employment in Rural Areas</t>
  </si>
  <si>
    <t>Education or Training in Rural Areas</t>
  </si>
  <si>
    <t>Broadband or Mobile Communications in Rural Areas</t>
  </si>
  <si>
    <t>Health or Social Care Services in Rural Areas</t>
  </si>
  <si>
    <t>Poverty in Rural Areas</t>
  </si>
  <si>
    <t>Rural Crime or Community Safety</t>
  </si>
  <si>
    <t>Rural Development</t>
  </si>
  <si>
    <t>Agri-Environment</t>
  </si>
  <si>
    <t>Other</t>
  </si>
  <si>
    <t>If the reason to Section 2A was YES go to Section 3A</t>
  </si>
  <si>
    <t>Please explain why the Policy, Strategy, Plan or Public Service is NOT likely to impact on people in rural areas</t>
  </si>
  <si>
    <t>Identifying the Social and Economic Needs of Persons in Rural Areas</t>
  </si>
  <si>
    <t>Please indicate which of the following methods or informaiton sources were used by the Public Authority to identify the social and economic needs of people in rural areas</t>
  </si>
  <si>
    <t>Published Statistics</t>
  </si>
  <si>
    <t>Consultation with Other Organisations</t>
  </si>
  <si>
    <t>Research Papaers</t>
  </si>
  <si>
    <t>Surveys or Questionnaires</t>
  </si>
  <si>
    <t>Other Publications</t>
  </si>
  <si>
    <t>Other Methods or Information Sources (include details in Question 3C below)</t>
  </si>
  <si>
    <t xml:space="preserve">Consultation with Rural Stakeholders </t>
  </si>
  <si>
    <t>Please provide details of the methods and information sources used to identify the social and economic needs of people in rural areas including relevant dates, names of organisations, titles of publications, website references, details of surveys or consultations undertaken etc.</t>
  </si>
  <si>
    <t>Please provide details of the social and economic needs of people in rural areas which have been identified by the Public Authority?</t>
  </si>
  <si>
    <t>Please explain why no steps were taken by the Public Authority to identify the social and economic needs of people in rural areas?</t>
  </si>
  <si>
    <t>Considering the Social and Economic Needs of Persons in Rural Areas</t>
  </si>
  <si>
    <t xml:space="preserve">Please provide details of the issues considered in relation to the Social and economic needs of people in rural areas. </t>
  </si>
  <si>
    <t>Influencing the Policy, Strategy, Plan or Public Service</t>
  </si>
  <si>
    <t>Has the development, adoption, implementation or revising of the Policy, Strategy or Plan, or the design or delivery of the Public Service, been influenced by the rural needs identified?</t>
  </si>
  <si>
    <t xml:space="preserve">Yes </t>
  </si>
  <si>
    <t>Please explain how the development, adopting, implementation or revising of the Policy, strategy or Plan, or the design or delivery of the Public Service, has been influenced by the rural needs identified.</t>
  </si>
  <si>
    <t>Documenting and Recording</t>
  </si>
  <si>
    <t xml:space="preserve">Please tick below to confirm that the RNIA Template will be retained by the Public Authority and relevant information on the Section 1 activity compiled in accordance with paragraph 6.7 of the guidance. </t>
  </si>
  <si>
    <t>I confirm that the RNIA Template will be retained and relevant information complied.</t>
  </si>
  <si>
    <t>If the response to Section 5A was YES GO TO Section 6A.</t>
  </si>
  <si>
    <t>Available Evidence/Information (Section 75 Categories):</t>
  </si>
  <si>
    <t>Needs, Experience and Priorities (Section 75 Categories):</t>
  </si>
  <si>
    <t>E4</t>
  </si>
  <si>
    <t>E5</t>
  </si>
  <si>
    <t>E6</t>
  </si>
  <si>
    <t>E7</t>
  </si>
  <si>
    <t>E8</t>
  </si>
  <si>
    <t>E9</t>
  </si>
  <si>
    <t>E10</t>
  </si>
  <si>
    <t>E11</t>
  </si>
  <si>
    <t>R1F</t>
  </si>
  <si>
    <t>R2</t>
  </si>
  <si>
    <t>R2A</t>
  </si>
  <si>
    <t>R2B</t>
  </si>
  <si>
    <t>R2C</t>
  </si>
  <si>
    <t>R2D</t>
  </si>
  <si>
    <t>R2E</t>
  </si>
  <si>
    <t>R3A</t>
  </si>
  <si>
    <t>R3B</t>
  </si>
  <si>
    <t>R3C</t>
  </si>
  <si>
    <t>R3D</t>
  </si>
  <si>
    <t>R3E</t>
  </si>
  <si>
    <t>R4</t>
  </si>
  <si>
    <t>R4A</t>
  </si>
  <si>
    <t>R5</t>
  </si>
  <si>
    <t>R5A</t>
  </si>
  <si>
    <t>R5B</t>
  </si>
  <si>
    <t>R6</t>
  </si>
  <si>
    <t>R6A</t>
  </si>
  <si>
    <t>E12</t>
  </si>
  <si>
    <t>E13</t>
  </si>
  <si>
    <t>E14</t>
  </si>
  <si>
    <t>E15</t>
  </si>
  <si>
    <t>E16</t>
  </si>
  <si>
    <t>E17</t>
  </si>
  <si>
    <t>E18</t>
  </si>
  <si>
    <t>E19</t>
  </si>
  <si>
    <t>E20</t>
  </si>
  <si>
    <t>E21</t>
  </si>
  <si>
    <t>E22</t>
  </si>
  <si>
    <t>R5C</t>
  </si>
  <si>
    <t>Please explain why the development, adoption, implementation or revising of the Policy, Strategy or Plan, or the design or the delivery of the Public Service, has NOT been influenced by the rural needs identified</t>
  </si>
  <si>
    <t>If the response is No GO to Section R2E</t>
  </si>
  <si>
    <t>If the response is NO GO TO Section R3E</t>
  </si>
  <si>
    <t>If the response is NO GO TO Section R5C</t>
  </si>
  <si>
    <t xml:space="preserve">No </t>
  </si>
  <si>
    <t xml:space="preserve">Yes   </t>
  </si>
  <si>
    <t xml:space="preserve">Has the Public Authority taken steps to identify the social and economic needs of people in rural areas that are relevant to the Policy, Strategy, Plan or Public Service? </t>
  </si>
  <si>
    <r>
      <rPr>
        <b/>
        <u/>
        <sz val="11"/>
        <color theme="1"/>
        <rFont val="Calibri"/>
        <family val="2"/>
        <scheme val="minor"/>
      </rPr>
      <t>If the response to Section 3A was YES GO TO Sectopm 4A</t>
    </r>
    <r>
      <rPr>
        <b/>
        <sz val="11"/>
        <color theme="1"/>
        <rFont val="Calibri"/>
        <family val="2"/>
        <scheme val="minor"/>
      </rPr>
      <t>.</t>
    </r>
  </si>
  <si>
    <t xml:space="preserve">Corporate </t>
  </si>
  <si>
    <t xml:space="preserve">Please indicate nature of policy </t>
  </si>
  <si>
    <t xml:space="preserve">Departmental </t>
  </si>
  <si>
    <t xml:space="preserve"> </t>
  </si>
  <si>
    <t>If Departmental, please specify which department</t>
  </si>
  <si>
    <t>Name of Policy (E1 and R1B)</t>
  </si>
  <si>
    <r>
      <t xml:space="preserve">Please provide a short title which describes the activity being undertaken by the Public Authority </t>
    </r>
    <r>
      <rPr>
        <b/>
        <sz val="11"/>
        <color rgb="FFFF0000"/>
        <rFont val="Calibri"/>
        <family val="2"/>
        <scheme val="minor"/>
      </rPr>
      <t>that is subject to Section 1(1) of the Rural Needs Act (NI) 2016.</t>
    </r>
  </si>
  <si>
    <t>Gender</t>
  </si>
  <si>
    <t>Marital Status</t>
  </si>
  <si>
    <t>People with/without dependants</t>
  </si>
  <si>
    <t>People with/without disability</t>
  </si>
  <si>
    <t>LGD</t>
  </si>
  <si>
    <t>All usual residents</t>
  </si>
  <si>
    <t>Catholic</t>
  </si>
  <si>
    <t>Other religions</t>
  </si>
  <si>
    <t>None</t>
  </si>
  <si>
    <t>Northern Ireland</t>
  </si>
  <si>
    <t>Derry &amp; Strabane</t>
  </si>
  <si>
    <t>Age Profile</t>
  </si>
  <si>
    <t>NI</t>
  </si>
  <si>
    <t xml:space="preserve">Derry and Strabane </t>
  </si>
  <si>
    <t>16-17</t>
  </si>
  <si>
    <t>18-19</t>
  </si>
  <si>
    <t>20-24</t>
  </si>
  <si>
    <t>25-29</t>
  </si>
  <si>
    <t>30-44</t>
  </si>
  <si>
    <t>45-59</t>
  </si>
  <si>
    <t>60-64</t>
  </si>
  <si>
    <t>65-74</t>
  </si>
  <si>
    <t>75-84</t>
  </si>
  <si>
    <t>85-89</t>
  </si>
  <si>
    <t>90+</t>
  </si>
  <si>
    <t>10 to 14 years</t>
  </si>
  <si>
    <t xml:space="preserve"> 0 to 4 years</t>
  </si>
  <si>
    <t xml:space="preserve"> 5 to 7 years</t>
  </si>
  <si>
    <t xml:space="preserve"> 8 to 9 years</t>
  </si>
  <si>
    <t>15+</t>
  </si>
  <si>
    <t>Male</t>
  </si>
  <si>
    <t>Female</t>
  </si>
  <si>
    <t>Derry and Strabane LGD</t>
  </si>
  <si>
    <t>Sinn Féin</t>
  </si>
  <si>
    <t>SDLP</t>
  </si>
  <si>
    <t>DUP</t>
  </si>
  <si>
    <t>UUP</t>
  </si>
  <si>
    <t>Independants</t>
  </si>
  <si>
    <t>7 Seats</t>
  </si>
  <si>
    <t>2 Seats</t>
  </si>
  <si>
    <t>Political Party</t>
  </si>
  <si>
    <t>Seats Held</t>
  </si>
  <si>
    <t xml:space="preserve">Total Usual Residents </t>
  </si>
  <si>
    <t xml:space="preserve">White  </t>
  </si>
  <si>
    <t>Chinese</t>
  </si>
  <si>
    <t>Irish Traveller</t>
  </si>
  <si>
    <t>Indian</t>
  </si>
  <si>
    <t>Pakistani</t>
  </si>
  <si>
    <t>Bangladeshi</t>
  </si>
  <si>
    <t>Other Asian</t>
  </si>
  <si>
    <t xml:space="preserve">Black Caribbean </t>
  </si>
  <si>
    <t>Black African</t>
  </si>
  <si>
    <t>Black Other</t>
  </si>
  <si>
    <t>Mixed</t>
  </si>
  <si>
    <t>All usual residents: Aged 16+ years</t>
  </si>
  <si>
    <t>Single (never married or never registered a same-sex civil partnership): Aged 16+ years</t>
  </si>
  <si>
    <t>Married: Aged 16+ years</t>
  </si>
  <si>
    <t>In a registered same-sex civil p’ship: Aged 16+ years</t>
  </si>
  <si>
    <t>Separated (but still legally married or still legally in a same-sex civil p’ship): Aged 16+ years</t>
  </si>
  <si>
    <t xml:space="preserve">Divorced or formerly in a same-sex civil partnership which is now legally dissolved: </t>
  </si>
  <si>
    <t>Widowed or surviving partner from a same-sex civil partnership: Aged 16+ years</t>
  </si>
  <si>
    <t xml:space="preserve">Day-to-day activities </t>
  </si>
  <si>
    <t>limited a lot</t>
  </si>
  <si>
    <t>Day-to-day activities limited a little</t>
  </si>
  <si>
    <t>Derry and Strabane</t>
  </si>
  <si>
    <t>Day-to-day activities not limited</t>
  </si>
  <si>
    <t>All households</t>
  </si>
  <si>
    <t xml:space="preserve">Married or in a registered same-sex civil partnership couple: </t>
  </si>
  <si>
    <t>Dependent children</t>
  </si>
  <si>
    <t xml:space="preserve">Cohabiting couple: </t>
  </si>
  <si>
    <t>Lone parent: Dependent children</t>
  </si>
  <si>
    <t>Other household types: With dependent children</t>
  </si>
  <si>
    <t>(9.13%</t>
  </si>
  <si>
    <t>Analysis of the Census 2011 indicates that between 2% and 10% of the population may be lesbian, gay or bisexual. There are no official statistics in relation to the number of gay, lesbian or bisexual people in Northern Ireland. However, research conducted by the HM Treasury shows that between 5% - 7% of the UK population identify themselves as gay, lesbian, bisexual or ´trans´ (transsexual, transgendered and transvestites) (LGBT). This is a sizeable proportion of the population here in Northern Ireland.</t>
  </si>
  <si>
    <t>DCSDC Demographic Profile - Section 75 Grouping</t>
  </si>
  <si>
    <t>Protestant &amp; other Christian</t>
  </si>
  <si>
    <t>Rural Demographic Profile</t>
  </si>
  <si>
    <t>SOA</t>
  </si>
  <si>
    <t>Age Bands</t>
  </si>
  <si>
    <t>0-15</t>
  </si>
  <si>
    <t>16-39</t>
  </si>
  <si>
    <t>40-64</t>
  </si>
  <si>
    <t>65+</t>
  </si>
  <si>
    <t>All ages</t>
  </si>
  <si>
    <t>Castlederg</t>
  </si>
  <si>
    <t>Clare</t>
  </si>
  <si>
    <t>Finn</t>
  </si>
  <si>
    <t>Glenderg</t>
  </si>
  <si>
    <t>Newtownstewart</t>
  </si>
  <si>
    <t>Sion Mills</t>
  </si>
  <si>
    <t>Victoria Bridge</t>
  </si>
  <si>
    <t>Artigarvan</t>
  </si>
  <si>
    <t>Banagher</t>
  </si>
  <si>
    <t>Donemana</t>
  </si>
  <si>
    <t>Plumbridge</t>
  </si>
  <si>
    <t>Slievekirk</t>
  </si>
  <si>
    <t>Eglinton_1</t>
  </si>
  <si>
    <t>Eglinton_2</t>
  </si>
  <si>
    <t>Holly Mount_1</t>
  </si>
  <si>
    <t>Enagh_2_Derry</t>
  </si>
  <si>
    <t>Clondermot_1</t>
  </si>
  <si>
    <t>Clondermot_2</t>
  </si>
  <si>
    <t>Total No, of Males in Rural SOA</t>
  </si>
  <si>
    <t>TOTAL RURAL SOA's FEMALES</t>
  </si>
  <si>
    <t>Age/ Males</t>
  </si>
  <si>
    <t xml:space="preserve">Age/ Females </t>
  </si>
  <si>
    <t>Religion</t>
  </si>
  <si>
    <t>Clondermot 1</t>
  </si>
  <si>
    <t>Clondermot 2</t>
  </si>
  <si>
    <t>Dunnamanagh</t>
  </si>
  <si>
    <t>Eglinton 1</t>
  </si>
  <si>
    <t>Eglinton 2</t>
  </si>
  <si>
    <t>Holly Mount 1</t>
  </si>
  <si>
    <t>2760</t>
  </si>
  <si>
    <t xml:space="preserve"> Catholic</t>
  </si>
  <si>
    <t xml:space="preserve"> Protestant and Other Christian (including Christian related)</t>
  </si>
  <si>
    <t xml:space="preserve"> Other religions</t>
  </si>
  <si>
    <t>TOTAL RURAL SOA</t>
  </si>
  <si>
    <t>Divorced or formerly in a same-sex civil partnership which is now legally dissolved</t>
  </si>
  <si>
    <t>Widowed or surviving partner from a same-sex civil partnership</t>
  </si>
  <si>
    <t xml:space="preserve">Separated (but still legally married or still legally in a same-sex civil partnership): </t>
  </si>
  <si>
    <t>In a registered same-sex civil partnership</t>
  </si>
  <si>
    <t>Married</t>
  </si>
  <si>
    <t>Single (never married or never registered a same-sex civil partnership)</t>
  </si>
  <si>
    <t>All usual residents:           Aged 16+ years</t>
  </si>
  <si>
    <t>2011</t>
  </si>
  <si>
    <t>Day-to-day activities limited a lot</t>
  </si>
  <si>
    <t>Religion or religion brought up in/                                                              Rural SOA</t>
  </si>
  <si>
    <t>Provides no unpaid care</t>
  </si>
  <si>
    <t>Provides 1-19 hours unpaid care per week</t>
  </si>
  <si>
    <t>Provides 20-49 hours unpaid care per week</t>
  </si>
  <si>
    <t>Provides 50+ hours unpaid care per week</t>
  </si>
  <si>
    <t>People with/ without dependants</t>
  </si>
  <si>
    <t>Enagh 2 (Derry LGD)</t>
  </si>
  <si>
    <t>Enagh 2(Derry LGD)</t>
  </si>
  <si>
    <t>Marital Status (Aged 16 yrs +)</t>
  </si>
  <si>
    <t>Long-term health problem or disability</t>
  </si>
  <si>
    <t>Ethnic Group/              SOA</t>
  </si>
  <si>
    <t>White</t>
  </si>
  <si>
    <t>Black Caribbean</t>
  </si>
  <si>
    <t xml:space="preserve"> Black other</t>
  </si>
  <si>
    <t>Castlerock 1</t>
  </si>
  <si>
    <t>Ethnic Group</t>
  </si>
  <si>
    <t>Enagh 2</t>
  </si>
  <si>
    <t>Ethnic Group (contd)</t>
  </si>
  <si>
    <t>Marital Status/              SOA</t>
  </si>
  <si>
    <t xml:space="preserve">Deprivation </t>
  </si>
  <si>
    <t>Green Infrastructure Plan 2019-2032</t>
  </si>
  <si>
    <t>The Green Infrastructure (GI) Plan will deliver a strategic approach, providing a holistic overview for the creation of a planned and managed network of multi-functional green and blue spaced, which can deliver a range of environmental, economic and social benefits for local communities within the Derry and Strabane district.</t>
  </si>
  <si>
    <t>The four key aims of the GI Plan are:                                                                                                                - Increase awareness, appreciation and use of GI;                 - Integrate GI principles into policy and decision making;                                                                             - Protect, improve and increase GI through good design, planning and asset management; and               - Deliver GI's full potential for people and place, developing economic prosperity , biodiversity and responding to climate change.</t>
  </si>
  <si>
    <t>The GI Plan is intended to benefit all who live in the Council area particularly in terms of health and wellbeing.</t>
  </si>
  <si>
    <t>The Plan has been prepared by officers within the Environment Section</t>
  </si>
  <si>
    <t>Who is responsible for the implementation of the policy?</t>
  </si>
  <si>
    <t>Council is responsible for the overall implementation of the GI Plan however the accompanying action plan outlines short, medium and long-term collective actions by partners and stakeholders, to deliver the key and cross cutting priorities.</t>
  </si>
  <si>
    <t>The Community Plan aims to improve social, economic and environmental wellbeing and long-term objectives for the District, to contribute to the sustainable development in Northern Ireland. This GI Plan links with Council’s Community Plan mission and aims to deliver several key actions: ‘To improve the social, economic and environmental well-being of the city and district and to do so in a sustainable way’.</t>
  </si>
  <si>
    <t>Following the adoption of the GI plan, Council will work in partnership with the Derry and Strabane GI Stakeholder Group to deliver the outcomes.</t>
  </si>
  <si>
    <t>There is no qualitative or quantitative evidence to suggest that this plan would have an adverse differential impact on this S75 grouping.</t>
  </si>
  <si>
    <t xml:space="preserve">In terms of older people consideration should be given to ensure that all users with mobility issues will be able to access all green and blue spaces - 
Natural play in wild settings needs to provide children with a safe environment for fun, exploration and learning  . This can be theraputic for conditions such as for depression, anxiety, obesity and attention deficit disorder. </t>
  </si>
  <si>
    <t>In terms of people with dependants, especially those with children in prams or dependants who use mobility aids,  consideration should be given to access issues to ensure that they will be able to access all green and blue spaces</t>
  </si>
  <si>
    <t>Minor</t>
  </si>
  <si>
    <t>Implementing these GI features will benefit all individuals and the community throughout the district physically, psychologically, emotionally and socio-economically.</t>
  </si>
  <si>
    <t>This GI plan will provide opportunities for everyone, including those living with a disability with safe, accessible and
inclusive spaces for play and socialisation.</t>
  </si>
  <si>
    <t>The action plan details short , medium and long term actions to ensure that Green Infrastructure within the district is accessible and used by all</t>
  </si>
  <si>
    <t xml:space="preserve">Council has deemed that the GI Plan will have no adverse equality impacts for any of the Section 75 groups as issues of access will be addressed as a matter of course during the implementation of this plan. </t>
  </si>
  <si>
    <t>Derry City and Strabane District's Inclusive Strategic Growth Plan 2017-2032 and  Derry City and Strabane District's Local Development Plan 2032</t>
  </si>
  <si>
    <t>Information should be prsesented in an appropriate format as potential service users whose first language is not English may nave possible language difficulties.</t>
  </si>
  <si>
    <t>Information should be presesnted in an appropriate format as potential service users may have possible learning difficulties, literacy issues or problems with understanding.  Good use of the greenspace can be therapeutic for mental health conditions - Access needs are also a key priority for service users with a disability.</t>
  </si>
  <si>
    <t xml:space="preserve">Council has deemed that the GI Plan will have no adverse equality impacts for any of the Section 75 groups.  A 12 week consultation exercise has highlighted areas of concern in terms of play provision, accessibility and initiatives to support mental health, (consultation report is attached for reference purposes), - these issues have been addressed as part of the GI action plan.  The term green infrastructure applies to all sorts of nautral and semi natural features that form a network across rural and urban areas and which support a sustainable, healthy and enjoyable way of life.  Initiatives that enhance or create green infrastructure links within or beyond the plan area (e.g. Play Plan, "Our Future Foyle" project ) and which promote the district's green infrastructure will be supported.  This policy encourages access to green infrastructure for all. </t>
  </si>
  <si>
    <t xml:space="preserve">A series of topic papers was produced to inform the LDP and its Sustainability Appraisal.
Each topic paper provided a summary of the evidence base for the LDP. They established a baseline position and identified the key issues that need to be addressed. This paper includes an audit of the planning policy context for the countryside, an appraisal of its key characteristics and consideration of key issues for the rural community and economyGreen Infrastructure Situational Analysis 
The Stakeholder Group and the preliminary results of the Green Space Audit for the LDP identified a number of strengths, weaknesses, opportunities and threats (SWOT) associated with the provision of green and blue spaces within the district. The SWOT analysis  informed the micro considerations associated with the GI Plan, for example, to expand the greenway network and increase the quantity and quality of green spaces. Also, the political, economic, social/cultural, technological, environmental and legal (PESTEL) macro considerations were reviewed by a PESTEL analysis  associated with the GI Plan. For example, the potential effects of BREXIT and the City Deal. Collectively, these tools allowed a comprehensive review of internal and external factors, known as a Situational Analysis. These were appraised, to form the GI Action Plan (Part 2).  
</t>
  </si>
  <si>
    <t>11 Seats</t>
  </si>
  <si>
    <t xml:space="preserve"> 11 Seats</t>
  </si>
  <si>
    <t>4 Seats</t>
  </si>
  <si>
    <t>Alliance</t>
  </si>
  <si>
    <t>People Before Profit</t>
  </si>
  <si>
    <t>Aontú</t>
  </si>
  <si>
    <t>1 Seat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</si>
</sst>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8">
    <font>
      <sz val="11"/>
      <color theme="1"/>
      <name val="Calibri"/>
      <family val="2"/>
      <scheme val="minor"/>
    </font>
    <font>
      <b/>
      <sz val="11"/>
      <color theme="1"/>
      <name val="Calibri"/>
      <family val="2"/>
      <scheme val="minor"/>
    </font>
    <font>
      <b/>
      <sz val="14"/>
      <color theme="1"/>
      <name val="Arial"/>
      <family val="2"/>
    </font>
    <font>
      <b/>
      <i/>
      <u/>
      <sz val="11"/>
      <color theme="1"/>
      <name val="Calibri"/>
      <family val="2"/>
      <scheme val="minor"/>
    </font>
    <font>
      <b/>
      <u/>
      <sz val="11"/>
      <color theme="1"/>
      <name val="Calibri"/>
      <family val="2"/>
      <scheme val="minor"/>
    </font>
    <font>
      <b/>
      <sz val="11"/>
      <color rgb="FFFF0000"/>
      <name val="Calibri"/>
      <family val="2"/>
      <scheme val="minor"/>
    </font>
    <font>
      <sz val="16"/>
      <color theme="1"/>
      <name val="Calibri"/>
      <family val="2"/>
      <scheme val="minor"/>
    </font>
    <font>
      <b/>
      <sz val="16"/>
      <color theme="1"/>
      <name val="Calibri"/>
      <family val="2"/>
      <scheme val="minor"/>
    </font>
    <font>
      <b/>
      <sz val="12"/>
      <color theme="1"/>
      <name val="Arial Narrow"/>
      <family val="2"/>
    </font>
    <font>
      <sz val="12"/>
      <color theme="1"/>
      <name val="Arial Narrow"/>
      <family val="2"/>
    </font>
    <font>
      <b/>
      <sz val="12"/>
      <color theme="1"/>
      <name val="Calibri"/>
      <family val="2"/>
    </font>
    <font>
      <sz val="12"/>
      <color theme="1"/>
      <name val="Calibri"/>
      <family val="2"/>
    </font>
    <font>
      <b/>
      <sz val="14"/>
      <color theme="1"/>
      <name val="Calibri"/>
      <family val="2"/>
      <scheme val="minor"/>
    </font>
    <font>
      <b/>
      <sz val="12"/>
      <color theme="1"/>
      <name val="Calibri"/>
      <family val="2"/>
      <scheme val="minor"/>
    </font>
    <font>
      <sz val="12"/>
      <color theme="1"/>
      <name val="Calibri"/>
      <family val="2"/>
      <scheme val="minor"/>
    </font>
    <font>
      <sz val="8"/>
      <name val="Tahoma"/>
      <family val="2"/>
    </font>
    <font>
      <sz val="11"/>
      <name val="Calibri"/>
      <family val="2"/>
      <scheme val="minor"/>
    </font>
    <font>
      <sz val="12"/>
      <name val="Calibri"/>
      <family val="2"/>
      <scheme val="minor"/>
    </font>
    <font>
      <b/>
      <sz val="10"/>
      <name val="Arial"/>
      <family val="2"/>
    </font>
    <font>
      <sz val="10"/>
      <name val="Arial"/>
      <family val="2"/>
    </font>
    <font>
      <b/>
      <sz val="12"/>
      <name val="Calibri"/>
      <family val="2"/>
      <scheme val="minor"/>
    </font>
    <font>
      <sz val="14"/>
      <color theme="1"/>
      <name val="Calibri"/>
      <family val="2"/>
      <scheme val="minor"/>
    </font>
    <font>
      <b/>
      <sz val="8"/>
      <name val="Tahoma"/>
      <family val="2"/>
    </font>
    <font>
      <sz val="9"/>
      <color rgb="FF333333"/>
      <name val="Inherit"/>
    </font>
    <font>
      <sz val="11"/>
      <color rgb="FF333333"/>
      <name val="Calibri"/>
      <family val="2"/>
      <scheme val="minor"/>
    </font>
    <font>
      <sz val="12"/>
      <color rgb="FF333333"/>
      <name val="Calibri"/>
      <family val="2"/>
      <scheme val="minor"/>
    </font>
    <font>
      <b/>
      <sz val="11"/>
      <name val="Calibri"/>
      <family val="2"/>
      <scheme val="minor"/>
    </font>
    <font>
      <b/>
      <sz val="18"/>
      <color theme="1"/>
      <name val="Calibri"/>
      <family val="2"/>
      <scheme val="minor"/>
    </font>
    <font>
      <b/>
      <sz val="14"/>
      <name val="Calibri"/>
      <family val="2"/>
      <scheme val="minor"/>
    </font>
    <font>
      <b/>
      <sz val="12"/>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000000"/>
      <name val="Calibri"/>
      <family val="2"/>
    </font>
    <font>
      <sz val="11"/>
      <color rgb="FFFFFFFF"/>
      <name val="Calibri"/>
      <family val="2"/>
    </font>
    <font>
      <sz val="11"/>
      <color rgb="FF9C0006"/>
      <name val="Calibri"/>
      <family val="2"/>
    </font>
    <font>
      <b/>
      <sz val="11"/>
      <color rgb="FFFA7D00"/>
      <name val="Calibri"/>
      <family val="2"/>
    </font>
    <font>
      <b/>
      <sz val="11"/>
      <color rgb="FFFFFFFF"/>
      <name val="Calibri"/>
      <family val="2"/>
    </font>
    <font>
      <i/>
      <sz val="11"/>
      <color rgb="FF7F7F7F"/>
      <name val="Calibri"/>
      <family val="2"/>
    </font>
    <font>
      <sz val="11"/>
      <color rgb="FF006100"/>
      <name val="Calibri"/>
      <family val="2"/>
    </font>
    <font>
      <b/>
      <sz val="15"/>
      <color rgb="FF1F497D"/>
      <name val="Calibri"/>
      <family val="2"/>
    </font>
    <font>
      <b/>
      <sz val="13"/>
      <color rgb="FF1F497D"/>
      <name val="Calibri"/>
      <family val="2"/>
    </font>
    <font>
      <b/>
      <sz val="11"/>
      <color rgb="FF1F497D"/>
      <name val="Calibri"/>
      <family val="2"/>
    </font>
    <font>
      <u/>
      <sz val="11"/>
      <color rgb="FF0000FF"/>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sz val="8"/>
      <color rgb="FF000000"/>
      <name val="Arial"/>
      <family val="2"/>
    </font>
    <font>
      <b/>
      <sz val="8"/>
      <color rgb="FF000000"/>
      <name val="Arial"/>
      <family val="2"/>
    </font>
    <font>
      <b/>
      <sz val="18"/>
      <color rgb="FF1F497D"/>
      <name val="Cambria"/>
      <family val="1"/>
    </font>
    <font>
      <b/>
      <sz val="11"/>
      <color rgb="FF000000"/>
      <name val="Calibri"/>
      <family val="2"/>
    </font>
    <font>
      <sz val="11"/>
      <color rgb="FFFF0000"/>
      <name val="Calibri"/>
      <family val="2"/>
    </font>
    <font>
      <sz val="11"/>
      <color theme="1"/>
      <name val="Calibri"/>
      <family val="2"/>
    </font>
  </fonts>
  <fills count="63">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BCBCBC"/>
        <bgColor indexed="64"/>
      </patternFill>
    </fill>
    <fill>
      <patternFill patternType="solid">
        <fgColor theme="1" tint="0.499984740745262"/>
        <bgColor indexed="64"/>
      </patternFill>
    </fill>
    <fill>
      <patternFill patternType="solid">
        <fgColor rgb="FFF8F9F9"/>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rgb="FFDBE5F1"/>
        <bgColor rgb="FFDBE5F1"/>
      </patternFill>
    </fill>
    <fill>
      <patternFill patternType="solid">
        <fgColor rgb="FFF2DDDC"/>
        <bgColor rgb="FFF2DDDC"/>
      </patternFill>
    </fill>
    <fill>
      <patternFill patternType="solid">
        <fgColor rgb="FFEAF1DD"/>
        <bgColor rgb="FFEAF1DD"/>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95B3D7"/>
        <bgColor rgb="FF95B3D7"/>
      </patternFill>
    </fill>
    <fill>
      <patternFill patternType="solid">
        <fgColor rgb="FFD99795"/>
        <bgColor rgb="FFD99795"/>
      </patternFill>
    </fill>
    <fill>
      <patternFill patternType="solid">
        <fgColor rgb="FFC2D69A"/>
        <bgColor rgb="FFC2D69A"/>
      </patternFill>
    </fill>
    <fill>
      <patternFill patternType="solid">
        <fgColor rgb="FFB2A1C7"/>
        <bgColor rgb="FFB2A1C7"/>
      </patternFill>
    </fill>
    <fill>
      <patternFill patternType="solid">
        <fgColor rgb="FF93CDDD"/>
        <bgColor rgb="FF93CDDD"/>
      </patternFill>
    </fill>
    <fill>
      <patternFill patternType="solid">
        <fgColor rgb="FFFAC090"/>
        <bgColor rgb="FFFAC090"/>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s>
  <borders count="1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right/>
      <top style="thick">
        <color indexed="64"/>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indexed="64"/>
      </left>
      <right style="medium">
        <color rgb="FF808080"/>
      </right>
      <top style="medium">
        <color indexed="64"/>
      </top>
      <bottom/>
      <diagonal/>
    </border>
    <border>
      <left style="medium">
        <color rgb="FF808080"/>
      </left>
      <right style="medium">
        <color rgb="FF808080"/>
      </right>
      <top style="medium">
        <color indexed="64"/>
      </top>
      <bottom/>
      <diagonal/>
    </border>
    <border>
      <left/>
      <right style="medium">
        <color rgb="FF808080"/>
      </right>
      <top style="medium">
        <color indexed="64"/>
      </top>
      <bottom/>
      <diagonal/>
    </border>
    <border>
      <left style="medium">
        <color rgb="FF808080"/>
      </left>
      <right style="medium">
        <color indexed="64"/>
      </right>
      <top style="medium">
        <color indexed="64"/>
      </top>
      <bottom/>
      <diagonal/>
    </border>
    <border>
      <left style="medium">
        <color indexed="64"/>
      </left>
      <right style="medium">
        <color rgb="FF808080"/>
      </right>
      <top/>
      <bottom style="medium">
        <color rgb="FF808080"/>
      </bottom>
      <diagonal/>
    </border>
    <border>
      <left style="medium">
        <color rgb="FF808080"/>
      </left>
      <right style="medium">
        <color indexed="64"/>
      </right>
      <top/>
      <bottom style="medium">
        <color rgb="FF808080"/>
      </bottom>
      <diagonal/>
    </border>
    <border>
      <left style="medium">
        <color indexed="64"/>
      </left>
      <right style="medium">
        <color rgb="FF808080"/>
      </right>
      <top style="medium">
        <color rgb="FF808080"/>
      </top>
      <bottom/>
      <diagonal/>
    </border>
    <border>
      <left/>
      <right style="medium">
        <color indexed="64"/>
      </right>
      <top/>
      <bottom style="medium">
        <color rgb="FF808080"/>
      </bottom>
      <diagonal/>
    </border>
    <border>
      <left/>
      <right style="medium">
        <color rgb="FF80808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rgb="FF808080"/>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63"/>
      </left>
      <right/>
      <top style="medium">
        <color indexed="64"/>
      </top>
      <bottom/>
      <diagonal/>
    </border>
    <border>
      <left/>
      <right/>
      <top style="medium">
        <color indexed="64"/>
      </top>
      <bottom/>
      <diagonal/>
    </border>
    <border>
      <left style="medium">
        <color indexed="64"/>
      </left>
      <right style="thin">
        <color indexed="63"/>
      </right>
      <top style="medium">
        <color indexed="64"/>
      </top>
      <bottom/>
      <diagonal/>
    </border>
    <border>
      <left style="thin">
        <color indexed="63"/>
      </left>
      <right style="thin">
        <color indexed="63"/>
      </right>
      <top style="medium">
        <color indexed="64"/>
      </top>
      <bottom/>
      <diagonal/>
    </border>
    <border>
      <left style="medium">
        <color indexed="64"/>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style="medium">
        <color indexed="64"/>
      </right>
      <top style="medium">
        <color indexed="64"/>
      </top>
      <bottom style="thin">
        <color indexed="63"/>
      </bottom>
      <diagonal/>
    </border>
    <border>
      <left style="medium">
        <color indexed="64"/>
      </left>
      <right style="thin">
        <color indexed="63"/>
      </right>
      <top style="thin">
        <color indexed="63"/>
      </top>
      <bottom style="thin">
        <color indexed="63"/>
      </bottom>
      <diagonal/>
    </border>
    <border>
      <left style="thin">
        <color indexed="63"/>
      </left>
      <right style="medium">
        <color indexed="64"/>
      </right>
      <top style="thin">
        <color indexed="63"/>
      </top>
      <bottom style="thin">
        <color indexed="63"/>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style="thin">
        <color indexed="63"/>
      </left>
      <right style="medium">
        <color indexed="64"/>
      </right>
      <top style="thin">
        <color indexed="63"/>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medium">
        <color indexed="64"/>
      </right>
      <top style="thin">
        <color indexed="63"/>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3"/>
      </right>
      <top/>
      <bottom/>
      <diagonal/>
    </border>
    <border>
      <left style="medium">
        <color indexed="64"/>
      </left>
      <right/>
      <top style="medium">
        <color indexed="64"/>
      </top>
      <bottom/>
      <diagonal/>
    </border>
    <border>
      <left style="thin">
        <color indexed="63"/>
      </left>
      <right style="medium">
        <color indexed="64"/>
      </right>
      <top/>
      <bottom style="thin">
        <color indexed="63"/>
      </bottom>
      <diagonal/>
    </border>
    <border>
      <left style="thin">
        <color indexed="63"/>
      </left>
      <right style="medium">
        <color indexed="64"/>
      </right>
      <top style="medium">
        <color indexed="64"/>
      </top>
      <bottom/>
      <diagonal/>
    </border>
    <border>
      <left style="medium">
        <color indexed="64"/>
      </left>
      <right/>
      <top style="thin">
        <color indexed="63"/>
      </top>
      <bottom style="thin">
        <color indexed="63"/>
      </bottom>
      <diagonal/>
    </border>
    <border>
      <left style="thin">
        <color indexed="63"/>
      </left>
      <right style="thin">
        <color indexed="63"/>
      </right>
      <top/>
      <bottom style="thin">
        <color indexed="63"/>
      </bottom>
      <diagonal/>
    </border>
    <border>
      <left style="thin">
        <color indexed="64"/>
      </left>
      <right style="medium">
        <color indexed="64"/>
      </right>
      <top/>
      <bottom style="thin">
        <color indexed="63"/>
      </bottom>
      <diagonal/>
    </border>
    <border>
      <left style="medium">
        <color indexed="64"/>
      </left>
      <right style="thin">
        <color indexed="63"/>
      </right>
      <top/>
      <bottom style="thin">
        <color indexed="63"/>
      </bottom>
      <diagonal/>
    </border>
    <border>
      <left style="medium">
        <color indexed="64"/>
      </left>
      <right/>
      <top style="thin">
        <color indexed="64"/>
      </top>
      <bottom style="thin">
        <color indexed="64"/>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thin">
        <color indexed="63"/>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rgb="FF4F81BD"/>
      </bottom>
      <diagonal/>
    </border>
    <border>
      <left/>
      <right/>
      <top/>
      <bottom style="thick">
        <color rgb="FFA8C0DE"/>
      </bottom>
      <diagonal/>
    </border>
    <border>
      <left/>
      <right/>
      <top/>
      <bottom style="medium">
        <color rgb="FF95B3D7"/>
      </bottom>
      <diagonal/>
    </border>
    <border>
      <left/>
      <right/>
      <top style="thin">
        <color rgb="FF4F81BD"/>
      </top>
      <bottom style="double">
        <color rgb="FF4F81BD"/>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92">
    <xf numFmtId="0" fontId="0" fillId="0" borderId="0"/>
    <xf numFmtId="0" fontId="19" fillId="0" borderId="0"/>
    <xf numFmtId="0" fontId="30" fillId="11" borderId="0" applyNumberFormat="0" applyBorder="0" applyAlignment="0" applyProtection="0"/>
    <xf numFmtId="0" fontId="47" fillId="32" borderId="0" applyNumberFormat="0" applyFont="0" applyBorder="0" applyAlignment="0" applyProtection="0"/>
    <xf numFmtId="0" fontId="30" fillId="13" borderId="0" applyNumberFormat="0" applyBorder="0" applyAlignment="0" applyProtection="0"/>
    <xf numFmtId="0" fontId="47" fillId="33" borderId="0" applyNumberFormat="0" applyFont="0" applyBorder="0" applyAlignment="0" applyProtection="0"/>
    <xf numFmtId="0" fontId="30" fillId="14" borderId="0" applyNumberFormat="0" applyBorder="0" applyAlignment="0" applyProtection="0"/>
    <xf numFmtId="0" fontId="47" fillId="34" borderId="0" applyNumberFormat="0" applyFont="0" applyBorder="0" applyAlignment="0" applyProtection="0"/>
    <xf numFmtId="0" fontId="30" fillId="16" borderId="0" applyNumberFormat="0" applyBorder="0" applyAlignment="0" applyProtection="0"/>
    <xf numFmtId="0" fontId="47" fillId="35" borderId="0" applyNumberFormat="0" applyFont="0" applyBorder="0" applyAlignment="0" applyProtection="0"/>
    <xf numFmtId="0" fontId="30" fillId="10" borderId="0" applyNumberFormat="0" applyBorder="0" applyAlignment="0" applyProtection="0"/>
    <xf numFmtId="0" fontId="47" fillId="36" borderId="0" applyNumberFormat="0" applyFont="0" applyBorder="0" applyAlignment="0" applyProtection="0"/>
    <xf numFmtId="0" fontId="30" fillId="12" borderId="0" applyNumberFormat="0" applyBorder="0" applyAlignment="0" applyProtection="0"/>
    <xf numFmtId="0" fontId="47" fillId="37" borderId="0" applyNumberFormat="0" applyFont="0" applyBorder="0" applyAlignment="0" applyProtection="0"/>
    <xf numFmtId="0" fontId="30" fillId="17" borderId="0" applyNumberFormat="0" applyBorder="0" applyAlignment="0" applyProtection="0"/>
    <xf numFmtId="0" fontId="47" fillId="38" borderId="0" applyNumberFormat="0" applyFont="0" applyBorder="0" applyAlignment="0" applyProtection="0"/>
    <xf numFmtId="0" fontId="30" fillId="18" borderId="0" applyNumberFormat="0" applyBorder="0" applyAlignment="0" applyProtection="0"/>
    <xf numFmtId="0" fontId="47" fillId="39" borderId="0" applyNumberFormat="0" applyFont="0" applyBorder="0" applyAlignment="0" applyProtection="0"/>
    <xf numFmtId="0" fontId="30" fillId="20" borderId="0" applyNumberFormat="0" applyBorder="0" applyAlignment="0" applyProtection="0"/>
    <xf numFmtId="0" fontId="47" fillId="40" borderId="0" applyNumberFormat="0" applyFont="0" applyBorder="0" applyAlignment="0" applyProtection="0"/>
    <xf numFmtId="0" fontId="30" fillId="16" borderId="0" applyNumberFormat="0" applyBorder="0" applyAlignment="0" applyProtection="0"/>
    <xf numFmtId="0" fontId="47" fillId="41" borderId="0" applyNumberFormat="0" applyFont="0" applyBorder="0" applyAlignment="0" applyProtection="0"/>
    <xf numFmtId="0" fontId="30" fillId="17" borderId="0" applyNumberFormat="0" applyBorder="0" applyAlignment="0" applyProtection="0"/>
    <xf numFmtId="0" fontId="47" fillId="42" borderId="0" applyNumberFormat="0" applyFont="0" applyBorder="0" applyAlignment="0" applyProtection="0"/>
    <xf numFmtId="0" fontId="30" fillId="22" borderId="0" applyNumberFormat="0" applyBorder="0" applyAlignment="0" applyProtection="0"/>
    <xf numFmtId="0" fontId="47" fillId="43" borderId="0" applyNumberFormat="0" applyFont="0" applyBorder="0" applyAlignment="0" applyProtection="0"/>
    <xf numFmtId="0" fontId="31" fillId="23" borderId="0" applyNumberFormat="0" applyBorder="0" applyAlignment="0" applyProtection="0"/>
    <xf numFmtId="0" fontId="48" fillId="44" borderId="0" applyNumberFormat="0" applyBorder="0" applyAlignment="0" applyProtection="0"/>
    <xf numFmtId="0" fontId="31" fillId="18" borderId="0" applyNumberFormat="0" applyBorder="0" applyAlignment="0" applyProtection="0"/>
    <xf numFmtId="0" fontId="48" fillId="45" borderId="0" applyNumberFormat="0" applyBorder="0" applyAlignment="0" applyProtection="0"/>
    <xf numFmtId="0" fontId="31" fillId="20" borderId="0" applyNumberFormat="0" applyBorder="0" applyAlignment="0" applyProtection="0"/>
    <xf numFmtId="0" fontId="48" fillId="46" borderId="0" applyNumberFormat="0" applyBorder="0" applyAlignment="0" applyProtection="0"/>
    <xf numFmtId="0" fontId="31" fillId="24" borderId="0" applyNumberFormat="0" applyBorder="0" applyAlignment="0" applyProtection="0"/>
    <xf numFmtId="0" fontId="48" fillId="47" borderId="0" applyNumberFormat="0" applyBorder="0" applyAlignment="0" applyProtection="0"/>
    <xf numFmtId="0" fontId="31" fillId="25" borderId="0" applyNumberFormat="0" applyBorder="0" applyAlignment="0" applyProtection="0"/>
    <xf numFmtId="0" fontId="48" fillId="48" borderId="0" applyNumberFormat="0" applyBorder="0" applyAlignment="0" applyProtection="0"/>
    <xf numFmtId="0" fontId="31" fillId="27" borderId="0" applyNumberFormat="0" applyBorder="0" applyAlignment="0" applyProtection="0"/>
    <xf numFmtId="0" fontId="48" fillId="49" borderId="0" applyNumberFormat="0" applyBorder="0" applyAlignment="0" applyProtection="0"/>
    <xf numFmtId="0" fontId="31" fillId="28" borderId="0" applyNumberFormat="0" applyBorder="0" applyAlignment="0" applyProtection="0"/>
    <xf numFmtId="0" fontId="48" fillId="50" borderId="0" applyNumberFormat="0" applyBorder="0" applyAlignment="0" applyProtection="0"/>
    <xf numFmtId="0" fontId="31" fillId="30" borderId="0" applyNumberFormat="0" applyBorder="0" applyAlignment="0" applyProtection="0"/>
    <xf numFmtId="0" fontId="48" fillId="51" borderId="0" applyNumberFormat="0" applyBorder="0" applyAlignment="0" applyProtection="0"/>
    <xf numFmtId="0" fontId="31" fillId="26" borderId="0" applyNumberFormat="0" applyBorder="0" applyAlignment="0" applyProtection="0"/>
    <xf numFmtId="0" fontId="48" fillId="52" borderId="0" applyNumberFormat="0" applyBorder="0" applyAlignment="0" applyProtection="0"/>
    <xf numFmtId="0" fontId="31" fillId="24" borderId="0" applyNumberFormat="0" applyBorder="0" applyAlignment="0" applyProtection="0"/>
    <xf numFmtId="0" fontId="48" fillId="53" borderId="0" applyNumberFormat="0" applyBorder="0" applyAlignment="0" applyProtection="0"/>
    <xf numFmtId="0" fontId="31" fillId="25" borderId="0" applyNumberFormat="0" applyBorder="0" applyAlignment="0" applyProtection="0"/>
    <xf numFmtId="0" fontId="48" fillId="54" borderId="0" applyNumberFormat="0" applyBorder="0" applyAlignment="0" applyProtection="0"/>
    <xf numFmtId="0" fontId="31" fillId="29" borderId="0" applyNumberFormat="0" applyBorder="0" applyAlignment="0" applyProtection="0"/>
    <xf numFmtId="0" fontId="48" fillId="55" borderId="0" applyNumberFormat="0" applyBorder="0" applyAlignment="0" applyProtection="0"/>
    <xf numFmtId="0" fontId="32" fillId="13" borderId="0" applyNumberFormat="0" applyBorder="0" applyAlignment="0" applyProtection="0"/>
    <xf numFmtId="0" fontId="49" fillId="56" borderId="0" applyNumberFormat="0" applyBorder="0" applyAlignment="0" applyProtection="0"/>
    <xf numFmtId="0" fontId="33" fillId="19" borderId="83" applyNumberFormat="0" applyAlignment="0" applyProtection="0"/>
    <xf numFmtId="0" fontId="50" fillId="57" borderId="78" applyNumberFormat="0" applyAlignment="0" applyProtection="0"/>
    <xf numFmtId="0" fontId="34" fillId="31" borderId="84" applyNumberFormat="0" applyAlignment="0" applyProtection="0"/>
    <xf numFmtId="0" fontId="51" fillId="58" borderId="81" applyNumberFormat="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14" borderId="0" applyNumberFormat="0" applyBorder="0" applyAlignment="0" applyProtection="0"/>
    <xf numFmtId="0" fontId="53" fillId="59" borderId="0" applyNumberFormat="0" applyBorder="0" applyAlignment="0" applyProtection="0"/>
    <xf numFmtId="0" fontId="37" fillId="0" borderId="85" applyNumberFormat="0" applyFill="0" applyAlignment="0" applyProtection="0"/>
    <xf numFmtId="0" fontId="54" fillId="0" borderId="91" applyNumberFormat="0" applyFill="0" applyAlignment="0" applyProtection="0"/>
    <xf numFmtId="0" fontId="38" fillId="0" borderId="86" applyNumberFormat="0" applyFill="0" applyAlignment="0" applyProtection="0"/>
    <xf numFmtId="0" fontId="55" fillId="0" borderId="92" applyNumberFormat="0" applyFill="0" applyAlignment="0" applyProtection="0"/>
    <xf numFmtId="0" fontId="39" fillId="0" borderId="87" applyNumberFormat="0" applyFill="0" applyAlignment="0" applyProtection="0"/>
    <xf numFmtId="0" fontId="56" fillId="0" borderId="93"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40" fillId="12" borderId="83" applyNumberFormat="0" applyAlignment="0" applyProtection="0"/>
    <xf numFmtId="0" fontId="58" fillId="60" borderId="78" applyNumberFormat="0" applyAlignment="0" applyProtection="0"/>
    <xf numFmtId="0" fontId="41" fillId="0" borderId="88" applyNumberFormat="0" applyFill="0" applyAlignment="0" applyProtection="0"/>
    <xf numFmtId="0" fontId="59" fillId="0" borderId="80" applyNumberFormat="0" applyFill="0" applyAlignment="0" applyProtection="0"/>
    <xf numFmtId="0" fontId="42" fillId="21" borderId="0" applyNumberFormat="0" applyBorder="0" applyAlignment="0" applyProtection="0"/>
    <xf numFmtId="0" fontId="60" fillId="61" borderId="0" applyNumberFormat="0" applyBorder="0" applyAlignment="0" applyProtection="0"/>
    <xf numFmtId="0" fontId="47" fillId="0" borderId="0"/>
    <xf numFmtId="0" fontId="19" fillId="0" borderId="0"/>
    <xf numFmtId="0" fontId="19" fillId="15" borderId="89" applyNumberFormat="0" applyFont="0" applyAlignment="0" applyProtection="0"/>
    <xf numFmtId="0" fontId="47" fillId="62" borderId="82" applyNumberFormat="0" applyFont="0" applyAlignment="0" applyProtection="0"/>
    <xf numFmtId="0" fontId="19" fillId="15" borderId="89" applyNumberFormat="0" applyFont="0" applyAlignment="0" applyProtection="0"/>
    <xf numFmtId="0" fontId="43" fillId="19" borderId="47" applyNumberFormat="0" applyAlignment="0" applyProtection="0"/>
    <xf numFmtId="0" fontId="61" fillId="57" borderId="79" applyNumberFormat="0" applyAlignment="0" applyProtection="0"/>
    <xf numFmtId="9" fontId="47" fillId="0" borderId="0" applyFont="0" applyFill="0" applyBorder="0" applyAlignment="0" applyProtection="0"/>
    <xf numFmtId="0" fontId="62" fillId="0" borderId="0" applyNumberFormat="0" applyBorder="0" applyProtection="0">
      <alignment horizontal="right"/>
    </xf>
    <xf numFmtId="0" fontId="63" fillId="0" borderId="0" applyNumberFormat="0" applyBorder="0" applyProtection="0">
      <alignment horizontal="right"/>
    </xf>
    <xf numFmtId="0" fontId="62" fillId="0" borderId="0" applyNumberFormat="0" applyBorder="0" applyProtection="0">
      <alignment horizontal="left" vertical="center" wrapText="1"/>
    </xf>
    <xf numFmtId="0" fontId="44" fillId="0" borderId="0" applyNumberFormat="0" applyFill="0" applyBorder="0" applyAlignment="0" applyProtection="0"/>
    <xf numFmtId="0" fontId="64" fillId="0" borderId="0" applyNumberFormat="0" applyFill="0" applyBorder="0" applyAlignment="0" applyProtection="0"/>
    <xf numFmtId="0" fontId="45" fillId="0" borderId="90" applyNumberFormat="0" applyFill="0" applyAlignment="0" applyProtection="0"/>
    <xf numFmtId="0" fontId="65" fillId="0" borderId="94" applyNumberFormat="0" applyFill="0" applyAlignment="0" applyProtection="0"/>
    <xf numFmtId="0" fontId="46" fillId="0" borderId="0" applyNumberFormat="0" applyFill="0" applyBorder="0" applyAlignment="0" applyProtection="0"/>
    <xf numFmtId="0" fontId="66" fillId="0" borderId="0" applyNumberFormat="0" applyFill="0" applyBorder="0" applyAlignment="0" applyProtection="0"/>
  </cellStyleXfs>
  <cellXfs count="359">
    <xf numFmtId="0" fontId="0" fillId="0" borderId="0" xfId="0"/>
    <xf numFmtId="0" fontId="1" fillId="2" borderId="0" xfId="0" applyFont="1" applyFill="1" applyBorder="1"/>
    <xf numFmtId="0" fontId="0" fillId="0" borderId="0" xfId="0" applyBorder="1"/>
    <xf numFmtId="0" fontId="0" fillId="0" borderId="0" xfId="0" applyBorder="1" applyAlignment="1">
      <alignment wrapText="1"/>
    </xf>
    <xf numFmtId="0" fontId="1" fillId="0" borderId="0" xfId="0" applyFont="1" applyFill="1" applyBorder="1"/>
    <xf numFmtId="0" fontId="0" fillId="0" borderId="0" xfId="0" applyFill="1" applyBorder="1"/>
    <xf numFmtId="0" fontId="0" fillId="0" borderId="0" xfId="0" applyBorder="1"/>
    <xf numFmtId="0" fontId="0" fillId="2" borderId="0" xfId="0" applyFill="1" applyBorder="1"/>
    <xf numFmtId="0" fontId="1" fillId="2" borderId="0" xfId="0" applyFont="1" applyFill="1" applyBorder="1" applyAlignment="1">
      <alignment wrapText="1"/>
    </xf>
    <xf numFmtId="0" fontId="1" fillId="2" borderId="0" xfId="0" applyFont="1" applyFill="1" applyBorder="1" applyAlignment="1">
      <alignment horizontal="left"/>
    </xf>
    <xf numFmtId="0" fontId="1" fillId="0" borderId="0" xfId="0" applyFont="1" applyBorder="1"/>
    <xf numFmtId="0" fontId="1" fillId="2" borderId="0" xfId="0" applyFont="1" applyFill="1" applyBorder="1" applyAlignment="1">
      <alignment horizontal="right"/>
    </xf>
    <xf numFmtId="0" fontId="2" fillId="0" borderId="0" xfId="0" applyFont="1" applyBorder="1"/>
    <xf numFmtId="0" fontId="0" fillId="0" borderId="0" xfId="0" applyBorder="1"/>
    <xf numFmtId="0" fontId="0" fillId="2" borderId="0" xfId="0" applyFill="1"/>
    <xf numFmtId="0" fontId="4" fillId="2" borderId="0" xfId="0" applyFont="1" applyFill="1" applyBorder="1"/>
    <xf numFmtId="0" fontId="0" fillId="0" borderId="0" xfId="0" applyBorder="1"/>
    <xf numFmtId="0" fontId="1" fillId="2" borderId="0" xfId="0" applyFont="1" applyFill="1" applyBorder="1" applyAlignment="1">
      <alignment horizontal="left" wrapText="1"/>
    </xf>
    <xf numFmtId="0" fontId="0" fillId="0" borderId="0" xfId="0" applyBorder="1"/>
    <xf numFmtId="0" fontId="1" fillId="2" borderId="0" xfId="0" applyFont="1" applyFill="1" applyBorder="1" applyAlignment="1">
      <alignment horizontal="left" vertical="top" wrapText="1"/>
    </xf>
    <xf numFmtId="0" fontId="0" fillId="0" borderId="9" xfId="0" applyBorder="1"/>
    <xf numFmtId="0" fontId="0" fillId="0" borderId="0" xfId="0" applyBorder="1" applyAlignment="1">
      <alignment vertical="top"/>
    </xf>
    <xf numFmtId="0" fontId="0" fillId="0" borderId="4" xfId="0" applyBorder="1"/>
    <xf numFmtId="0" fontId="0" fillId="0" borderId="4" xfId="0" applyFill="1" applyBorder="1"/>
    <xf numFmtId="0" fontId="6" fillId="0" borderId="0" xfId="0" applyFont="1"/>
    <xf numFmtId="0" fontId="9" fillId="0" borderId="15" xfId="0" applyFont="1" applyBorder="1" applyAlignment="1">
      <alignment horizontal="right" vertical="center" wrapText="1"/>
    </xf>
    <xf numFmtId="0" fontId="8" fillId="0" borderId="0" xfId="0" applyFont="1" applyBorder="1" applyAlignment="1">
      <alignment vertical="center" wrapText="1"/>
    </xf>
    <xf numFmtId="0" fontId="9" fillId="0" borderId="0" xfId="0" applyFont="1" applyBorder="1" applyAlignment="1">
      <alignment horizontal="right" vertical="center" wrapText="1"/>
    </xf>
    <xf numFmtId="0" fontId="9" fillId="0" borderId="13" xfId="0" applyFont="1" applyBorder="1" applyAlignment="1">
      <alignment vertical="center" wrapText="1"/>
    </xf>
    <xf numFmtId="0" fontId="1" fillId="0" borderId="0" xfId="0" applyFont="1"/>
    <xf numFmtId="0" fontId="11" fillId="0" borderId="22" xfId="0" applyFont="1" applyBorder="1" applyAlignment="1">
      <alignment vertical="center"/>
    </xf>
    <xf numFmtId="0" fontId="0" fillId="0" borderId="23" xfId="0" applyBorder="1" applyAlignment="1">
      <alignment horizontal="right"/>
    </xf>
    <xf numFmtId="0" fontId="11" fillId="0" borderId="24" xfId="0" applyFont="1" applyBorder="1" applyAlignment="1">
      <alignment vertical="center"/>
    </xf>
    <xf numFmtId="0" fontId="0" fillId="0" borderId="25" xfId="0" applyBorder="1" applyAlignment="1">
      <alignment horizontal="right"/>
    </xf>
    <xf numFmtId="0" fontId="9" fillId="0" borderId="4" xfId="0" applyFont="1" applyBorder="1" applyAlignment="1">
      <alignment horizontal="right" vertical="center" wrapText="1"/>
    </xf>
    <xf numFmtId="0" fontId="9" fillId="0" borderId="22" xfId="0" applyFont="1" applyBorder="1" applyAlignment="1">
      <alignment horizontal="left" vertical="center" wrapText="1" indent="1"/>
    </xf>
    <xf numFmtId="0" fontId="9" fillId="0" borderId="23" xfId="0" applyFont="1" applyBorder="1" applyAlignment="1">
      <alignment horizontal="right" vertical="center" wrapText="1"/>
    </xf>
    <xf numFmtId="0" fontId="9" fillId="0" borderId="22"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horizontal="right" vertical="center" wrapText="1"/>
    </xf>
    <xf numFmtId="0" fontId="8" fillId="0" borderId="20" xfId="0" applyFont="1" applyBorder="1" applyAlignment="1">
      <alignment vertical="center" wrapText="1"/>
    </xf>
    <xf numFmtId="0" fontId="9" fillId="0" borderId="27" xfId="0" applyFont="1" applyBorder="1" applyAlignment="1">
      <alignment horizontal="right" vertical="center" wrapText="1"/>
    </xf>
    <xf numFmtId="0" fontId="9" fillId="0" borderId="21" xfId="0" applyFont="1" applyBorder="1" applyAlignment="1">
      <alignment horizontal="right" vertical="center" wrapText="1"/>
    </xf>
    <xf numFmtId="16" fontId="8" fillId="0" borderId="22" xfId="0" applyNumberFormat="1" applyFont="1" applyBorder="1" applyAlignment="1">
      <alignment horizontal="left" vertical="top" wrapText="1"/>
    </xf>
    <xf numFmtId="16" fontId="8" fillId="0" borderId="22" xfId="0" applyNumberFormat="1" applyFont="1" applyBorder="1" applyAlignment="1">
      <alignment horizontal="left" vertical="center" wrapText="1"/>
    </xf>
    <xf numFmtId="17" fontId="8" fillId="0" borderId="22" xfId="0" applyNumberFormat="1" applyFont="1" applyBorder="1" applyAlignment="1">
      <alignment horizontal="left" vertical="center" wrapText="1"/>
    </xf>
    <xf numFmtId="0" fontId="8" fillId="0" borderId="22" xfId="0" applyFont="1" applyBorder="1" applyAlignment="1">
      <alignment horizontal="left" vertical="center" wrapText="1"/>
    </xf>
    <xf numFmtId="0" fontId="8" fillId="0" borderId="22" xfId="0" applyFont="1" applyBorder="1" applyAlignment="1">
      <alignment vertical="center" wrapText="1"/>
    </xf>
    <xf numFmtId="0" fontId="8" fillId="0" borderId="24" xfId="0" applyFont="1" applyBorder="1" applyAlignment="1">
      <alignment vertical="center" wrapText="1"/>
    </xf>
    <xf numFmtId="0" fontId="9" fillId="0" borderId="28" xfId="0" applyFont="1" applyBorder="1" applyAlignment="1">
      <alignment horizontal="right" vertical="center" wrapText="1"/>
    </xf>
    <xf numFmtId="0" fontId="9" fillId="0" borderId="20" xfId="0" applyFont="1" applyBorder="1" applyAlignment="1">
      <alignment vertical="top" wrapText="1"/>
    </xf>
    <xf numFmtId="0" fontId="9" fillId="0" borderId="27" xfId="0" applyFont="1" applyBorder="1" applyAlignment="1">
      <alignment vertical="top" wrapText="1"/>
    </xf>
    <xf numFmtId="0" fontId="9" fillId="0" borderId="21" xfId="0" applyFont="1" applyBorder="1" applyAlignment="1">
      <alignment vertical="top" wrapText="1"/>
    </xf>
    <xf numFmtId="0" fontId="9" fillId="0" borderId="24" xfId="0" applyFont="1" applyBorder="1" applyAlignment="1">
      <alignment vertical="top" wrapText="1"/>
    </xf>
    <xf numFmtId="0" fontId="9" fillId="0" borderId="28" xfId="0" applyFont="1" applyBorder="1" applyAlignment="1">
      <alignment vertical="top" wrapText="1"/>
    </xf>
    <xf numFmtId="0" fontId="9" fillId="0" borderId="25" xfId="0" applyFont="1" applyBorder="1" applyAlignment="1">
      <alignment vertical="top" wrapText="1"/>
    </xf>
    <xf numFmtId="3" fontId="9" fillId="5" borderId="4" xfId="0" applyNumberFormat="1" applyFont="1" applyFill="1" applyBorder="1" applyAlignment="1">
      <alignment horizontal="center" vertical="center" wrapText="1"/>
    </xf>
    <xf numFmtId="10" fontId="9" fillId="5" borderId="4"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3" fontId="9" fillId="5" borderId="27" xfId="0" applyNumberFormat="1" applyFont="1" applyFill="1" applyBorder="1" applyAlignment="1">
      <alignment horizontal="center" vertical="center" wrapText="1"/>
    </xf>
    <xf numFmtId="3" fontId="9" fillId="5" borderId="21" xfId="0" applyNumberFormat="1" applyFont="1" applyFill="1" applyBorder="1" applyAlignment="1">
      <alignment horizontal="center" vertical="center" wrapText="1"/>
    </xf>
    <xf numFmtId="10" fontId="9" fillId="5" borderId="23" xfId="0" applyNumberFormat="1" applyFont="1" applyFill="1" applyBorder="1" applyAlignment="1">
      <alignment horizontal="center" vertical="center" wrapText="1"/>
    </xf>
    <xf numFmtId="3" fontId="9" fillId="5" borderId="23" xfId="0" applyNumberFormat="1" applyFont="1" applyFill="1" applyBorder="1" applyAlignment="1">
      <alignment horizontal="center" vertical="center" wrapText="1"/>
    </xf>
    <xf numFmtId="10" fontId="9" fillId="5" borderId="28" xfId="0" applyNumberFormat="1" applyFont="1" applyFill="1" applyBorder="1" applyAlignment="1">
      <alignment horizontal="center" vertical="center" wrapText="1"/>
    </xf>
    <xf numFmtId="10" fontId="9" fillId="5" borderId="25" xfId="0" applyNumberFormat="1" applyFont="1" applyFill="1" applyBorder="1" applyAlignment="1">
      <alignment horizontal="center" vertical="center" wrapText="1"/>
    </xf>
    <xf numFmtId="0" fontId="8" fillId="0" borderId="15" xfId="0" applyFont="1" applyBorder="1" applyAlignment="1">
      <alignment horizontal="right" vertical="center" wrapText="1"/>
    </xf>
    <xf numFmtId="0" fontId="8" fillId="0" borderId="16" xfId="0" applyFont="1" applyBorder="1" applyAlignment="1">
      <alignment horizontal="right" vertical="center" wrapText="1"/>
    </xf>
    <xf numFmtId="10" fontId="9" fillId="0" borderId="16" xfId="0" applyNumberFormat="1" applyFont="1" applyBorder="1" applyAlignment="1">
      <alignment horizontal="right" vertical="center" wrapText="1"/>
    </xf>
    <xf numFmtId="0" fontId="0" fillId="0" borderId="15" xfId="0" applyBorder="1" applyAlignment="1">
      <alignment vertical="top" wrapText="1"/>
    </xf>
    <xf numFmtId="10" fontId="9" fillId="0" borderId="15" xfId="0" applyNumberFormat="1" applyFont="1" applyBorder="1" applyAlignment="1">
      <alignment horizontal="right" vertical="center" wrapText="1"/>
    </xf>
    <xf numFmtId="0" fontId="1" fillId="0" borderId="0" xfId="0" applyFont="1" applyBorder="1" applyAlignment="1">
      <alignment horizontal="center"/>
    </xf>
    <xf numFmtId="0" fontId="12" fillId="0" borderId="0" xfId="0" applyFont="1" applyBorder="1" applyAlignment="1">
      <alignment horizontal="center"/>
    </xf>
    <xf numFmtId="0" fontId="12" fillId="0" borderId="0" xfId="0" applyFont="1" applyAlignment="1">
      <alignment horizontal="center" vertical="center"/>
    </xf>
    <xf numFmtId="0" fontId="9" fillId="0" borderId="32" xfId="0" applyFont="1" applyBorder="1" applyAlignment="1">
      <alignment horizontal="right" vertical="center" wrapText="1"/>
    </xf>
    <xf numFmtId="10" fontId="9" fillId="0" borderId="31" xfId="0" applyNumberFormat="1" applyFont="1" applyBorder="1" applyAlignment="1">
      <alignment horizontal="right" vertical="center" wrapText="1"/>
    </xf>
    <xf numFmtId="0" fontId="9" fillId="0" borderId="10" xfId="0" applyFont="1" applyBorder="1" applyAlignment="1">
      <alignment horizontal="right" vertical="center" wrapText="1"/>
    </xf>
    <xf numFmtId="10" fontId="9" fillId="0" borderId="40" xfId="0" applyNumberFormat="1" applyFont="1" applyBorder="1" applyAlignment="1">
      <alignment horizontal="right" vertical="center" wrapText="1"/>
    </xf>
    <xf numFmtId="0" fontId="9" fillId="0" borderId="41" xfId="0" applyFont="1" applyBorder="1" applyAlignment="1">
      <alignment horizontal="right" vertical="center" wrapText="1"/>
    </xf>
    <xf numFmtId="10" fontId="9" fillId="0" borderId="41" xfId="0" applyNumberFormat="1" applyFont="1" applyBorder="1" applyAlignment="1">
      <alignment horizontal="right" vertical="center" wrapText="1"/>
    </xf>
    <xf numFmtId="10" fontId="9" fillId="0" borderId="19" xfId="0" applyNumberFormat="1" applyFont="1" applyBorder="1" applyAlignment="1">
      <alignment horizontal="right" vertical="center" wrapText="1"/>
    </xf>
    <xf numFmtId="0" fontId="8" fillId="6" borderId="20" xfId="0" applyFont="1" applyFill="1" applyBorder="1" applyAlignment="1">
      <alignment horizontal="left" vertical="center" wrapText="1" indent="1"/>
    </xf>
    <xf numFmtId="0" fontId="8" fillId="6" borderId="21" xfId="0" applyFont="1" applyFill="1" applyBorder="1" applyAlignment="1">
      <alignment horizontal="right" vertical="center" wrapText="1"/>
    </xf>
    <xf numFmtId="0" fontId="9" fillId="0" borderId="19" xfId="0" applyFont="1" applyBorder="1" applyAlignment="1">
      <alignment horizontal="right" vertical="center" wrapText="1"/>
    </xf>
    <xf numFmtId="0" fontId="9" fillId="7" borderId="18" xfId="0" applyFont="1" applyFill="1" applyBorder="1" applyAlignment="1">
      <alignment vertical="center" wrapText="1"/>
    </xf>
    <xf numFmtId="0" fontId="9" fillId="7" borderId="19" xfId="0" applyFont="1" applyFill="1" applyBorder="1" applyAlignment="1">
      <alignment vertical="center" wrapText="1"/>
    </xf>
    <xf numFmtId="0" fontId="8" fillId="7" borderId="35" xfId="0" applyFont="1" applyFill="1" applyBorder="1" applyAlignment="1">
      <alignment vertical="center" wrapText="1"/>
    </xf>
    <xf numFmtId="0" fontId="8" fillId="7" borderId="31" xfId="0" applyFont="1" applyFill="1" applyBorder="1" applyAlignment="1">
      <alignment vertical="center" wrapText="1"/>
    </xf>
    <xf numFmtId="0" fontId="8" fillId="7" borderId="17" xfId="0" applyFont="1" applyFill="1" applyBorder="1" applyAlignment="1">
      <alignment vertical="center" wrapText="1"/>
    </xf>
    <xf numFmtId="0" fontId="8" fillId="7" borderId="26" xfId="0" applyFont="1" applyFill="1" applyBorder="1" applyAlignment="1">
      <alignment vertical="center" wrapText="1"/>
    </xf>
    <xf numFmtId="0" fontId="8" fillId="7" borderId="17" xfId="0" applyFont="1" applyFill="1" applyBorder="1" applyAlignment="1">
      <alignment vertical="top" wrapText="1"/>
    </xf>
    <xf numFmtId="0" fontId="8" fillId="7" borderId="26" xfId="0" applyFont="1" applyFill="1" applyBorder="1" applyAlignment="1">
      <alignment vertical="top" wrapText="1"/>
    </xf>
    <xf numFmtId="0" fontId="8" fillId="7" borderId="26" xfId="0" applyFont="1" applyFill="1" applyBorder="1" applyAlignment="1">
      <alignment horizontal="center" vertical="center" wrapText="1"/>
    </xf>
    <xf numFmtId="0" fontId="8" fillId="7" borderId="11" xfId="0" applyFont="1" applyFill="1" applyBorder="1" applyAlignment="1">
      <alignment vertical="center" wrapText="1"/>
    </xf>
    <xf numFmtId="0" fontId="8" fillId="7" borderId="12" xfId="0" applyFont="1" applyFill="1" applyBorder="1" applyAlignment="1">
      <alignment horizontal="center" vertical="center" wrapText="1"/>
    </xf>
    <xf numFmtId="0" fontId="12" fillId="0" borderId="0" xfId="0" applyFont="1" applyBorder="1" applyAlignment="1">
      <alignment horizontal="center" vertical="center"/>
    </xf>
    <xf numFmtId="0" fontId="9" fillId="0" borderId="0" xfId="0" applyFont="1" applyBorder="1" applyAlignment="1">
      <alignment vertical="center" wrapText="1"/>
    </xf>
    <xf numFmtId="10" fontId="9" fillId="0" borderId="0" xfId="0" applyNumberFormat="1" applyFont="1" applyBorder="1" applyAlignment="1">
      <alignment horizontal="right" vertical="center" wrapText="1"/>
    </xf>
    <xf numFmtId="0" fontId="13" fillId="0" borderId="0" xfId="0" applyFont="1" applyAlignment="1">
      <alignment horizontal="center"/>
    </xf>
    <xf numFmtId="0" fontId="0" fillId="0" borderId="44" xfId="0" applyBorder="1"/>
    <xf numFmtId="0" fontId="12" fillId="0" borderId="0" xfId="0" applyFont="1" applyBorder="1" applyAlignment="1">
      <alignment horizontal="center" vertical="center" wrapText="1"/>
    </xf>
    <xf numFmtId="0" fontId="0" fillId="0" borderId="46" xfId="0" applyBorder="1"/>
    <xf numFmtId="0" fontId="0" fillId="0" borderId="0" xfId="0" applyFill="1"/>
    <xf numFmtId="49" fontId="16" fillId="8" borderId="24" xfId="0" applyNumberFormat="1" applyFont="1" applyFill="1" applyBorder="1" applyAlignment="1" applyProtection="1">
      <alignment horizontal="left" vertical="top" wrapText="1"/>
    </xf>
    <xf numFmtId="0" fontId="17" fillId="0" borderId="4" xfId="0" applyNumberFormat="1" applyFont="1" applyFill="1" applyBorder="1" applyAlignment="1" applyProtection="1">
      <alignment horizontal="right" vertical="center" wrapText="1"/>
    </xf>
    <xf numFmtId="0" fontId="14" fillId="0" borderId="4" xfId="0" applyFont="1" applyFill="1" applyBorder="1"/>
    <xf numFmtId="0" fontId="17" fillId="0" borderId="4" xfId="0" applyNumberFormat="1" applyFont="1" applyFill="1" applyBorder="1" applyAlignment="1" applyProtection="1">
      <alignment horizontal="right" wrapText="1"/>
    </xf>
    <xf numFmtId="0" fontId="0" fillId="0" borderId="4" xfId="0" applyBorder="1" applyAlignment="1"/>
    <xf numFmtId="49" fontId="16" fillId="0" borderId="0" xfId="0" applyNumberFormat="1" applyFont="1" applyFill="1" applyBorder="1" applyAlignment="1" applyProtection="1">
      <alignment horizontal="left" vertical="top" wrapText="1"/>
    </xf>
    <xf numFmtId="49" fontId="17" fillId="8" borderId="22" xfId="0" applyNumberFormat="1" applyFont="1" applyFill="1" applyBorder="1" applyAlignment="1" applyProtection="1">
      <alignment horizontal="left" vertical="top" wrapText="1"/>
    </xf>
    <xf numFmtId="0" fontId="0" fillId="0" borderId="23" xfId="0" applyBorder="1"/>
    <xf numFmtId="49" fontId="17" fillId="8" borderId="22" xfId="0" applyNumberFormat="1" applyFont="1" applyFill="1" applyBorder="1" applyAlignment="1" applyProtection="1">
      <alignment horizontal="left" wrapText="1"/>
    </xf>
    <xf numFmtId="0" fontId="0" fillId="0" borderId="23" xfId="0" applyBorder="1" applyAlignment="1"/>
    <xf numFmtId="0" fontId="0" fillId="8" borderId="22" xfId="0" applyFill="1" applyBorder="1"/>
    <xf numFmtId="49" fontId="20" fillId="8" borderId="50" xfId="0" applyNumberFormat="1" applyFont="1" applyFill="1" applyBorder="1" applyAlignment="1" applyProtection="1">
      <alignment horizontal="left" vertical="center" wrapText="1"/>
    </xf>
    <xf numFmtId="0" fontId="18" fillId="3" borderId="0" xfId="0" applyFont="1" applyFill="1" applyBorder="1"/>
    <xf numFmtId="0" fontId="18" fillId="0" borderId="0" xfId="0" applyFont="1" applyBorder="1"/>
    <xf numFmtId="0" fontId="0" fillId="0" borderId="0" xfId="0" applyAlignment="1">
      <alignment wrapText="1"/>
    </xf>
    <xf numFmtId="0" fontId="20" fillId="8" borderId="22" xfId="0" applyFont="1" applyFill="1" applyBorder="1"/>
    <xf numFmtId="0" fontId="17" fillId="0" borderId="4" xfId="0" applyFont="1" applyBorder="1"/>
    <xf numFmtId="0" fontId="20" fillId="0" borderId="23" xfId="0" applyFont="1" applyBorder="1"/>
    <xf numFmtId="0" fontId="20" fillId="8" borderId="24" xfId="0" applyFont="1" applyFill="1" applyBorder="1" applyAlignment="1">
      <alignment wrapText="1"/>
    </xf>
    <xf numFmtId="0" fontId="20" fillId="0" borderId="28" xfId="0" applyFont="1" applyBorder="1"/>
    <xf numFmtId="0" fontId="20" fillId="0" borderId="25" xfId="0" applyFont="1" applyBorder="1"/>
    <xf numFmtId="0" fontId="15" fillId="0" borderId="47" xfId="1" applyNumberFormat="1" applyFont="1" applyFill="1" applyBorder="1" applyAlignment="1" applyProtection="1">
      <alignment horizontal="right" vertical="center" wrapText="1"/>
    </xf>
    <xf numFmtId="0" fontId="15" fillId="0" borderId="56" xfId="1" applyNumberFormat="1" applyFont="1" applyFill="1" applyBorder="1" applyAlignment="1" applyProtection="1">
      <alignment horizontal="right" vertical="center" wrapText="1"/>
    </xf>
    <xf numFmtId="0" fontId="15" fillId="0" borderId="58" xfId="1" applyNumberFormat="1" applyFont="1" applyFill="1" applyBorder="1" applyAlignment="1" applyProtection="1">
      <alignment horizontal="right" vertical="center" wrapText="1"/>
    </xf>
    <xf numFmtId="0" fontId="15" fillId="0" borderId="59" xfId="1" applyNumberFormat="1" applyFont="1" applyFill="1" applyBorder="1" applyAlignment="1" applyProtection="1">
      <alignment horizontal="right" vertical="center" wrapText="1"/>
    </xf>
    <xf numFmtId="0" fontId="20" fillId="8" borderId="60" xfId="0" applyFont="1" applyFill="1" applyBorder="1" applyAlignment="1">
      <alignment wrapText="1"/>
    </xf>
    <xf numFmtId="0" fontId="15" fillId="0" borderId="62" xfId="1" applyNumberFormat="1" applyFont="1" applyFill="1" applyBorder="1" applyAlignment="1" applyProtection="1">
      <alignment horizontal="right" vertical="center" wrapText="1"/>
    </xf>
    <xf numFmtId="0" fontId="15" fillId="0" borderId="63" xfId="1" applyNumberFormat="1" applyFont="1" applyFill="1" applyBorder="1" applyAlignment="1" applyProtection="1">
      <alignment horizontal="right" vertical="center" wrapText="1"/>
    </xf>
    <xf numFmtId="0" fontId="0" fillId="0" borderId="64" xfId="0" applyBorder="1"/>
    <xf numFmtId="0" fontId="0" fillId="0" borderId="65" xfId="0" applyBorder="1"/>
    <xf numFmtId="0" fontId="16" fillId="0" borderId="47" xfId="0" applyNumberFormat="1" applyFont="1" applyFill="1" applyBorder="1" applyAlignment="1" applyProtection="1">
      <alignment horizontal="right" vertical="center" wrapText="1"/>
    </xf>
    <xf numFmtId="0" fontId="17" fillId="0" borderId="47" xfId="0" applyNumberFormat="1" applyFont="1" applyFill="1" applyBorder="1" applyAlignment="1" applyProtection="1">
      <alignment horizontal="right" vertical="center" wrapText="1"/>
    </xf>
    <xf numFmtId="0" fontId="16" fillId="0" borderId="56" xfId="0" applyNumberFormat="1" applyFont="1" applyFill="1" applyBorder="1" applyAlignment="1" applyProtection="1">
      <alignment horizontal="right" vertical="center" wrapText="1"/>
    </xf>
    <xf numFmtId="0" fontId="16" fillId="0" borderId="58" xfId="0" applyNumberFormat="1" applyFont="1" applyFill="1" applyBorder="1" applyAlignment="1" applyProtection="1">
      <alignment horizontal="right" vertical="center" wrapText="1"/>
    </xf>
    <xf numFmtId="0" fontId="16" fillId="0" borderId="59" xfId="0" applyNumberFormat="1" applyFont="1" applyFill="1" applyBorder="1" applyAlignment="1" applyProtection="1">
      <alignment horizontal="right" vertical="center" wrapText="1"/>
    </xf>
    <xf numFmtId="0" fontId="17" fillId="8" borderId="67" xfId="0" applyNumberFormat="1" applyFont="1" applyFill="1" applyBorder="1" applyAlignment="1" applyProtection="1">
      <alignment horizontal="left" vertical="top" wrapText="1"/>
    </xf>
    <xf numFmtId="49" fontId="17" fillId="8" borderId="55" xfId="0" applyNumberFormat="1" applyFont="1" applyFill="1" applyBorder="1" applyAlignment="1" applyProtection="1">
      <alignment horizontal="left" vertical="top" wrapText="1"/>
    </xf>
    <xf numFmtId="0" fontId="17" fillId="0" borderId="56" xfId="0" applyNumberFormat="1" applyFont="1" applyFill="1" applyBorder="1" applyAlignment="1" applyProtection="1">
      <alignment horizontal="right" vertical="center" wrapText="1"/>
    </xf>
    <xf numFmtId="49" fontId="17" fillId="8" borderId="57" xfId="0" applyNumberFormat="1" applyFont="1" applyFill="1" applyBorder="1" applyAlignment="1" applyProtection="1">
      <alignment horizontal="left" vertical="top" wrapText="1"/>
    </xf>
    <xf numFmtId="0" fontId="17" fillId="0" borderId="58" xfId="0" applyNumberFormat="1" applyFont="1" applyFill="1" applyBorder="1" applyAlignment="1" applyProtection="1">
      <alignment horizontal="right" vertical="center" wrapText="1"/>
    </xf>
    <xf numFmtId="0" fontId="17" fillId="0" borderId="59" xfId="0" applyNumberFormat="1" applyFont="1" applyFill="1" applyBorder="1" applyAlignment="1" applyProtection="1">
      <alignment horizontal="right" vertical="center" wrapText="1"/>
    </xf>
    <xf numFmtId="49" fontId="16" fillId="0" borderId="28" xfId="0" applyNumberFormat="1" applyFont="1" applyFill="1" applyBorder="1" applyAlignment="1" applyProtection="1">
      <alignment horizontal="right" vertical="top" wrapText="1"/>
    </xf>
    <xf numFmtId="0" fontId="0" fillId="0" borderId="28" xfId="0" applyBorder="1" applyAlignment="1">
      <alignment horizontal="right" vertical="top"/>
    </xf>
    <xf numFmtId="0" fontId="0" fillId="0" borderId="25" xfId="0" applyBorder="1" applyAlignment="1">
      <alignment horizontal="right" vertical="top"/>
    </xf>
    <xf numFmtId="0" fontId="0" fillId="0" borderId="0" xfId="0" applyFont="1" applyFill="1"/>
    <xf numFmtId="0" fontId="0" fillId="0" borderId="0" xfId="0" applyFont="1"/>
    <xf numFmtId="0" fontId="16" fillId="0" borderId="63" xfId="0" applyNumberFormat="1" applyFont="1" applyFill="1" applyBorder="1" applyAlignment="1" applyProtection="1">
      <alignment horizontal="right" vertical="center" wrapText="1"/>
    </xf>
    <xf numFmtId="0" fontId="16" fillId="0" borderId="68" xfId="0" applyNumberFormat="1" applyFont="1" applyFill="1" applyBorder="1" applyAlignment="1" applyProtection="1">
      <alignment horizontal="right" vertical="center" wrapText="1"/>
    </xf>
    <xf numFmtId="49" fontId="20" fillId="8" borderId="50" xfId="1" applyNumberFormat="1" applyFont="1" applyFill="1" applyBorder="1" applyAlignment="1" applyProtection="1">
      <alignment horizontal="left" vertical="center" wrapText="1"/>
    </xf>
    <xf numFmtId="49" fontId="22" fillId="8" borderId="51" xfId="1" applyNumberFormat="1" applyFont="1" applyFill="1" applyBorder="1" applyAlignment="1" applyProtection="1">
      <alignment horizontal="left" vertical="top" wrapText="1"/>
    </xf>
    <xf numFmtId="49" fontId="22" fillId="8" borderId="69" xfId="1" applyNumberFormat="1" applyFont="1" applyFill="1" applyBorder="1" applyAlignment="1" applyProtection="1">
      <alignment horizontal="left" vertical="top" wrapText="1"/>
    </xf>
    <xf numFmtId="49" fontId="15" fillId="0" borderId="53" xfId="1" applyNumberFormat="1" applyFont="1" applyFill="1" applyBorder="1" applyAlignment="1" applyProtection="1">
      <alignment horizontal="right" vertical="top" wrapText="1"/>
    </xf>
    <xf numFmtId="0" fontId="15" fillId="0" borderId="53" xfId="1" applyNumberFormat="1" applyFont="1" applyFill="1" applyBorder="1" applyAlignment="1" applyProtection="1">
      <alignment horizontal="right" vertical="top" wrapText="1"/>
    </xf>
    <xf numFmtId="0" fontId="15" fillId="0" borderId="54" xfId="1" applyNumberFormat="1" applyFont="1" applyFill="1" applyBorder="1" applyAlignment="1" applyProtection="1">
      <alignment horizontal="right" vertical="top" wrapText="1"/>
    </xf>
    <xf numFmtId="0" fontId="15" fillId="0" borderId="71" xfId="1" applyNumberFormat="1" applyFont="1" applyFill="1" applyBorder="1" applyAlignment="1" applyProtection="1">
      <alignment horizontal="right" vertical="center" wrapText="1"/>
    </xf>
    <xf numFmtId="0" fontId="15" fillId="0" borderId="4" xfId="1" applyNumberFormat="1" applyFont="1" applyFill="1" applyBorder="1" applyAlignment="1" applyProtection="1">
      <alignment horizontal="right" vertical="center" wrapText="1"/>
    </xf>
    <xf numFmtId="3" fontId="23" fillId="9" borderId="4" xfId="0" applyNumberFormat="1" applyFont="1" applyFill="1" applyBorder="1" applyAlignment="1">
      <alignment horizontal="right" vertical="center"/>
    </xf>
    <xf numFmtId="0" fontId="23" fillId="9" borderId="4" xfId="0" applyFont="1" applyFill="1" applyBorder="1" applyAlignment="1">
      <alignment horizontal="right" vertical="center"/>
    </xf>
    <xf numFmtId="0" fontId="23" fillId="9" borderId="72" xfId="0" applyFont="1" applyFill="1" applyBorder="1" applyAlignment="1">
      <alignment horizontal="right" vertical="center"/>
    </xf>
    <xf numFmtId="0" fontId="15" fillId="0" borderId="23" xfId="1" applyNumberFormat="1" applyFont="1" applyFill="1" applyBorder="1" applyAlignment="1" applyProtection="1">
      <alignment horizontal="right" vertical="center" wrapText="1"/>
    </xf>
    <xf numFmtId="0" fontId="16" fillId="0" borderId="62" xfId="0" applyNumberFormat="1" applyFont="1" applyFill="1" applyBorder="1" applyAlignment="1" applyProtection="1">
      <alignment horizontal="right" vertical="center" wrapText="1"/>
    </xf>
    <xf numFmtId="0" fontId="16" fillId="0" borderId="71" xfId="0" applyNumberFormat="1" applyFont="1" applyFill="1" applyBorder="1" applyAlignment="1" applyProtection="1">
      <alignment horizontal="right" vertical="center" wrapText="1"/>
    </xf>
    <xf numFmtId="49" fontId="16" fillId="8" borderId="53" xfId="0" applyNumberFormat="1" applyFont="1" applyFill="1" applyBorder="1" applyAlignment="1" applyProtection="1">
      <alignment horizontal="left" vertical="top" wrapText="1"/>
    </xf>
    <xf numFmtId="49" fontId="16" fillId="8" borderId="54" xfId="0" applyNumberFormat="1" applyFont="1" applyFill="1" applyBorder="1" applyAlignment="1" applyProtection="1">
      <alignment horizontal="left" vertical="top" wrapText="1"/>
    </xf>
    <xf numFmtId="0" fontId="24" fillId="9" borderId="4" xfId="0" applyFont="1" applyFill="1" applyBorder="1" applyAlignment="1">
      <alignment horizontal="right" vertical="center"/>
    </xf>
    <xf numFmtId="0" fontId="24" fillId="9" borderId="23" xfId="0" applyFont="1" applyFill="1" applyBorder="1" applyAlignment="1">
      <alignment horizontal="right" vertical="center"/>
    </xf>
    <xf numFmtId="49" fontId="17" fillId="8" borderId="70" xfId="0" applyNumberFormat="1" applyFont="1" applyFill="1" applyBorder="1" applyAlignment="1" applyProtection="1">
      <alignment horizontal="left" vertical="top" wrapText="1"/>
    </xf>
    <xf numFmtId="0" fontId="17" fillId="0" borderId="62" xfId="0" applyNumberFormat="1" applyFont="1" applyFill="1" applyBorder="1" applyAlignment="1" applyProtection="1">
      <alignment horizontal="right" vertical="center" wrapText="1"/>
    </xf>
    <xf numFmtId="0" fontId="17" fillId="0" borderId="63" xfId="0" applyNumberFormat="1" applyFont="1" applyFill="1" applyBorder="1" applyAlignment="1" applyProtection="1">
      <alignment horizontal="right" vertical="center" wrapText="1"/>
    </xf>
    <xf numFmtId="0" fontId="17" fillId="0" borderId="71" xfId="0" applyNumberFormat="1" applyFont="1" applyFill="1" applyBorder="1" applyAlignment="1" applyProtection="1">
      <alignment horizontal="right" vertical="center" wrapText="1"/>
    </xf>
    <xf numFmtId="0" fontId="17" fillId="0" borderId="68" xfId="0" applyNumberFormat="1" applyFont="1" applyFill="1" applyBorder="1" applyAlignment="1" applyProtection="1">
      <alignment horizontal="right" vertical="center" wrapText="1"/>
    </xf>
    <xf numFmtId="0" fontId="25" fillId="9" borderId="4" xfId="0" applyFont="1" applyFill="1" applyBorder="1" applyAlignment="1">
      <alignment horizontal="right" vertical="center"/>
    </xf>
    <xf numFmtId="49" fontId="17" fillId="8" borderId="75" xfId="0" applyNumberFormat="1" applyFont="1" applyFill="1" applyBorder="1" applyAlignment="1" applyProtection="1">
      <alignment horizontal="left" vertical="top" wrapText="1"/>
    </xf>
    <xf numFmtId="0" fontId="17" fillId="0" borderId="76" xfId="0" applyNumberFormat="1" applyFont="1" applyFill="1" applyBorder="1" applyAlignment="1" applyProtection="1">
      <alignment horizontal="right" vertical="center" wrapText="1"/>
    </xf>
    <xf numFmtId="0" fontId="17" fillId="0" borderId="77" xfId="0" applyNumberFormat="1" applyFont="1" applyFill="1" applyBorder="1" applyAlignment="1" applyProtection="1">
      <alignment horizontal="right" vertical="center" wrapText="1"/>
    </xf>
    <xf numFmtId="49" fontId="17" fillId="8" borderId="52" xfId="0" applyNumberFormat="1" applyFont="1" applyFill="1" applyBorder="1" applyAlignment="1" applyProtection="1">
      <alignment horizontal="left" vertical="center" wrapText="1"/>
    </xf>
    <xf numFmtId="49" fontId="17" fillId="8" borderId="53" xfId="0" applyNumberFormat="1" applyFont="1" applyFill="1" applyBorder="1" applyAlignment="1" applyProtection="1">
      <alignment horizontal="left" vertical="top" wrapText="1"/>
    </xf>
    <xf numFmtId="49" fontId="17" fillId="8" borderId="54" xfId="0" applyNumberFormat="1" applyFont="1" applyFill="1" applyBorder="1" applyAlignment="1" applyProtection="1">
      <alignment horizontal="left" vertical="top" wrapText="1"/>
    </xf>
    <xf numFmtId="0" fontId="17" fillId="0" borderId="23" xfId="0" applyNumberFormat="1" applyFont="1" applyFill="1" applyBorder="1" applyAlignment="1" applyProtection="1">
      <alignment horizontal="right" vertical="center" wrapText="1"/>
    </xf>
    <xf numFmtId="49" fontId="17" fillId="8" borderId="61" xfId="0" applyNumberFormat="1" applyFont="1" applyFill="1" applyBorder="1" applyAlignment="1" applyProtection="1">
      <alignment horizontal="left" vertical="center" wrapText="1"/>
    </xf>
    <xf numFmtId="49" fontId="17" fillId="8" borderId="62" xfId="0" applyNumberFormat="1" applyFont="1" applyFill="1" applyBorder="1" applyAlignment="1" applyProtection="1">
      <alignment horizontal="left" vertical="top" wrapText="1"/>
    </xf>
    <xf numFmtId="49" fontId="17" fillId="8" borderId="63" xfId="0" applyNumberFormat="1" applyFont="1" applyFill="1" applyBorder="1" applyAlignment="1" applyProtection="1">
      <alignment horizontal="left" vertical="top" wrapText="1"/>
    </xf>
    <xf numFmtId="49" fontId="17" fillId="8" borderId="52" xfId="0" applyNumberFormat="1" applyFont="1" applyFill="1" applyBorder="1" applyAlignment="1" applyProtection="1">
      <alignment horizontal="left" vertical="top" wrapText="1"/>
    </xf>
    <xf numFmtId="0" fontId="17" fillId="0" borderId="53" xfId="0" applyNumberFormat="1" applyFont="1" applyFill="1" applyBorder="1" applyAlignment="1" applyProtection="1">
      <alignment horizontal="right" vertical="center" wrapText="1"/>
    </xf>
    <xf numFmtId="0" fontId="17" fillId="0" borderId="54" xfId="0" applyNumberFormat="1" applyFont="1" applyFill="1" applyBorder="1" applyAlignment="1" applyProtection="1">
      <alignment horizontal="right" vertical="center" wrapText="1"/>
    </xf>
    <xf numFmtId="49" fontId="26" fillId="8" borderId="52" xfId="0" applyNumberFormat="1" applyFont="1" applyFill="1" applyBorder="1" applyAlignment="1" applyProtection="1">
      <alignment horizontal="left" vertical="center" wrapText="1"/>
    </xf>
    <xf numFmtId="49" fontId="26" fillId="8" borderId="53" xfId="0" applyNumberFormat="1" applyFont="1" applyFill="1" applyBorder="1" applyAlignment="1" applyProtection="1">
      <alignment horizontal="left" vertical="top" wrapText="1"/>
    </xf>
    <xf numFmtId="49" fontId="26" fillId="8" borderId="54" xfId="0" applyNumberFormat="1" applyFont="1" applyFill="1" applyBorder="1" applyAlignment="1" applyProtection="1">
      <alignment horizontal="left" vertical="top" wrapText="1"/>
    </xf>
    <xf numFmtId="49" fontId="26" fillId="8" borderId="55" xfId="0" applyNumberFormat="1" applyFont="1" applyFill="1" applyBorder="1" applyAlignment="1" applyProtection="1">
      <alignment horizontal="left" vertical="top" wrapText="1"/>
    </xf>
    <xf numFmtId="49" fontId="26" fillId="8" borderId="57" xfId="0" applyNumberFormat="1" applyFont="1" applyFill="1" applyBorder="1" applyAlignment="1" applyProtection="1">
      <alignment horizontal="left" vertical="top" wrapText="1"/>
    </xf>
    <xf numFmtId="49" fontId="26" fillId="8" borderId="47" xfId="0" applyNumberFormat="1" applyFont="1" applyFill="1" applyBorder="1" applyAlignment="1" applyProtection="1">
      <alignment horizontal="left" vertical="top" wrapText="1"/>
    </xf>
    <xf numFmtId="49" fontId="20" fillId="8" borderId="47" xfId="0" applyNumberFormat="1" applyFont="1" applyFill="1" applyBorder="1" applyAlignment="1" applyProtection="1">
      <alignment horizontal="left" vertical="center" wrapText="1"/>
    </xf>
    <xf numFmtId="49" fontId="20" fillId="8" borderId="47" xfId="0" applyNumberFormat="1" applyFont="1" applyFill="1" applyBorder="1" applyAlignment="1" applyProtection="1">
      <alignment horizontal="left" vertical="top" wrapText="1"/>
    </xf>
    <xf numFmtId="0" fontId="28" fillId="8" borderId="4" xfId="0" applyFont="1" applyFill="1" applyBorder="1"/>
    <xf numFmtId="0" fontId="28" fillId="8" borderId="23" xfId="0" applyFont="1" applyFill="1" applyBorder="1"/>
    <xf numFmtId="49" fontId="29" fillId="8" borderId="52" xfId="1" applyNumberFormat="1" applyFont="1" applyFill="1" applyBorder="1" applyAlignment="1" applyProtection="1">
      <alignment horizontal="left" vertical="center" wrapText="1"/>
    </xf>
    <xf numFmtId="49" fontId="29" fillId="8" borderId="55" xfId="1" applyNumberFormat="1" applyFont="1" applyFill="1" applyBorder="1" applyAlignment="1" applyProtection="1">
      <alignment horizontal="left" vertical="top" wrapText="1"/>
    </xf>
    <xf numFmtId="49" fontId="29" fillId="8" borderId="70" xfId="1" applyNumberFormat="1" applyFont="1" applyFill="1" applyBorder="1" applyAlignment="1" applyProtection="1">
      <alignment horizontal="left" vertical="top" wrapText="1"/>
    </xf>
    <xf numFmtId="49" fontId="29" fillId="8" borderId="57" xfId="1" applyNumberFormat="1" applyFont="1" applyFill="1" applyBorder="1" applyAlignment="1" applyProtection="1">
      <alignment horizontal="left" vertical="top" wrapText="1"/>
    </xf>
    <xf numFmtId="49" fontId="26" fillId="8" borderId="61" xfId="0" applyNumberFormat="1" applyFont="1" applyFill="1" applyBorder="1" applyAlignment="1" applyProtection="1">
      <alignment horizontal="left" vertical="top" wrapText="1"/>
    </xf>
    <xf numFmtId="49" fontId="26" fillId="8" borderId="74" xfId="0" applyNumberFormat="1" applyFont="1" applyFill="1" applyBorder="1" applyAlignment="1" applyProtection="1">
      <alignment horizontal="left" vertical="top" wrapText="1"/>
    </xf>
    <xf numFmtId="49" fontId="26" fillId="8" borderId="73" xfId="0" applyNumberFormat="1" applyFont="1" applyFill="1" applyBorder="1" applyAlignment="1" applyProtection="1">
      <alignment horizontal="left" vertical="top" wrapText="1"/>
    </xf>
    <xf numFmtId="0" fontId="1" fillId="2" borderId="0" xfId="0" applyFont="1" applyFill="1" applyBorder="1" applyAlignment="1">
      <alignment wrapText="1"/>
    </xf>
    <xf numFmtId="0" fontId="1" fillId="2" borderId="0" xfId="0" applyFont="1" applyFill="1" applyBorder="1"/>
    <xf numFmtId="0" fontId="0" fillId="0" borderId="0" xfId="0" applyBorder="1"/>
    <xf numFmtId="0" fontId="0" fillId="0" borderId="0" xfId="0" applyBorder="1" applyAlignment="1">
      <alignment wrapText="1"/>
    </xf>
    <xf numFmtId="0" fontId="1" fillId="0" borderId="0" xfId="0" applyFont="1" applyBorder="1"/>
    <xf numFmtId="0" fontId="0" fillId="0" borderId="0" xfId="0" applyBorder="1" applyAlignment="1">
      <alignment wrapText="1"/>
    </xf>
    <xf numFmtId="0" fontId="1" fillId="2" borderId="0" xfId="0" applyFont="1" applyFill="1" applyBorder="1" applyAlignment="1">
      <alignment vertical="center"/>
    </xf>
    <xf numFmtId="0" fontId="0" fillId="0" borderId="95" xfId="0" applyBorder="1"/>
    <xf numFmtId="0" fontId="0" fillId="0" borderId="0" xfId="0" applyBorder="1"/>
    <xf numFmtId="0" fontId="1" fillId="0" borderId="0" xfId="0" applyFont="1" applyBorder="1"/>
    <xf numFmtId="0" fontId="0" fillId="0" borderId="0" xfId="0" applyBorder="1" applyAlignment="1">
      <alignment vertical="center"/>
    </xf>
    <xf numFmtId="0" fontId="1" fillId="2" borderId="0" xfId="0" applyFont="1" applyFill="1" applyBorder="1" applyAlignment="1">
      <alignment horizontal="center" vertical="center"/>
    </xf>
    <xf numFmtId="0" fontId="0" fillId="0" borderId="0" xfId="0" applyBorder="1" applyAlignment="1"/>
    <xf numFmtId="0" fontId="7" fillId="3" borderId="0" xfId="0" applyFont="1" applyFill="1" applyAlignment="1">
      <alignment vertical="top"/>
    </xf>
    <xf numFmtId="0" fontId="0" fillId="0" borderId="0" xfId="0" applyAlignment="1">
      <alignment vertical="top" wrapText="1"/>
    </xf>
    <xf numFmtId="0" fontId="0" fillId="0" borderId="0" xfId="0" applyAlignment="1">
      <alignment vertical="top"/>
    </xf>
    <xf numFmtId="0" fontId="12" fillId="0" borderId="10" xfId="0" applyFont="1" applyBorder="1" applyAlignment="1">
      <alignment horizontal="center" vertical="center"/>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 fillId="2" borderId="0" xfId="0" applyFont="1" applyFill="1" applyBorder="1" applyAlignment="1">
      <alignment horizontal="center"/>
    </xf>
    <xf numFmtId="0" fontId="0" fillId="0" borderId="10" xfId="0" applyBorder="1"/>
    <xf numFmtId="0" fontId="11" fillId="0" borderId="108" xfId="0" applyFont="1" applyBorder="1" applyAlignment="1">
      <alignment vertical="center"/>
    </xf>
    <xf numFmtId="0" fontId="0" fillId="0" borderId="109" xfId="0" applyBorder="1" applyAlignment="1">
      <alignment horizontal="right"/>
    </xf>
    <xf numFmtId="0" fontId="67" fillId="0" borderId="23" xfId="0" applyFont="1" applyBorder="1" applyAlignment="1">
      <alignment horizontal="right" vertical="center"/>
    </xf>
    <xf numFmtId="0" fontId="13" fillId="6" borderId="20" xfId="0" applyFont="1" applyFill="1" applyBorder="1"/>
    <xf numFmtId="0" fontId="13" fillId="6" borderId="21" xfId="0" applyFont="1" applyFill="1" applyBorder="1"/>
    <xf numFmtId="0" fontId="13" fillId="4" borderId="8"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10" xfId="0" applyFont="1" applyFill="1" applyBorder="1" applyAlignment="1">
      <alignment horizontal="left" vertical="top" wrapText="1"/>
    </xf>
    <xf numFmtId="0" fontId="13" fillId="0" borderId="5" xfId="0" applyFont="1" applyBorder="1"/>
    <xf numFmtId="0" fontId="0" fillId="0" borderId="6" xfId="0" applyBorder="1"/>
    <xf numFmtId="0" fontId="0" fillId="0" borderId="7" xfId="0" applyBorder="1"/>
    <xf numFmtId="0" fontId="13" fillId="0" borderId="105" xfId="0" applyFont="1" applyBorder="1" applyAlignment="1">
      <alignment vertical="top" wrapText="1"/>
    </xf>
    <xf numFmtId="0" fontId="0" fillId="0" borderId="106" xfId="0" applyBorder="1" applyAlignment="1">
      <alignment vertical="top" wrapText="1"/>
    </xf>
    <xf numFmtId="0" fontId="0" fillId="0" borderId="107" xfId="0" applyBorder="1" applyAlignment="1">
      <alignmen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center" wrapText="1"/>
    </xf>
    <xf numFmtId="0" fontId="1" fillId="2" borderId="0" xfId="0" applyFont="1" applyFill="1" applyBorder="1" applyAlignment="1">
      <alignment wrapText="1"/>
    </xf>
    <xf numFmtId="0" fontId="0" fillId="0" borderId="0" xfId="0" applyBorder="1" applyAlignment="1">
      <alignment horizontal="center"/>
    </xf>
    <xf numFmtId="0" fontId="1" fillId="2" borderId="0" xfId="0" applyFont="1" applyFill="1" applyBorder="1" applyAlignment="1">
      <alignment horizontal="left" wrapText="1"/>
    </xf>
    <xf numFmtId="0" fontId="1" fillId="2" borderId="0" xfId="0" applyFont="1" applyFill="1" applyBorder="1"/>
    <xf numFmtId="0" fontId="1" fillId="2" borderId="10" xfId="0" applyFont="1" applyFill="1" applyBorder="1"/>
    <xf numFmtId="0" fontId="0" fillId="0" borderId="5" xfId="0" applyBorder="1" applyAlignment="1">
      <alignment wrapText="1"/>
    </xf>
    <xf numFmtId="0" fontId="0" fillId="0" borderId="22" xfId="0" applyBorder="1"/>
    <xf numFmtId="0" fontId="0" fillId="0" borderId="4" xfId="0" applyBorder="1"/>
    <xf numFmtId="0" fontId="0" fillId="0" borderId="23" xfId="0" applyBorder="1"/>
    <xf numFmtId="0" fontId="0" fillId="0" borderId="20" xfId="0" applyBorder="1"/>
    <xf numFmtId="0" fontId="0" fillId="0" borderId="27" xfId="0" applyBorder="1"/>
    <xf numFmtId="0" fontId="0" fillId="0" borderId="21" xfId="0" applyBorder="1"/>
    <xf numFmtId="0" fontId="0" fillId="0" borderId="24" xfId="0" applyBorder="1"/>
    <xf numFmtId="0" fontId="0" fillId="0" borderId="28" xfId="0" applyBorder="1"/>
    <xf numFmtId="0" fontId="0" fillId="0" borderId="25" xfId="0" applyBorder="1"/>
    <xf numFmtId="0" fontId="1" fillId="0" borderId="0" xfId="0" applyFont="1" applyBorder="1" applyAlignment="1">
      <alignment vertical="top" wrapText="1"/>
    </xf>
    <xf numFmtId="0" fontId="0" fillId="0" borderId="20" xfId="0" applyBorder="1" applyAlignment="1">
      <alignment wrapText="1"/>
    </xf>
    <xf numFmtId="0" fontId="0" fillId="0" borderId="27" xfId="0" applyBorder="1" applyAlignment="1">
      <alignment wrapText="1"/>
    </xf>
    <xf numFmtId="0" fontId="0" fillId="0" borderId="21" xfId="0" applyBorder="1" applyAlignment="1">
      <alignment wrapText="1"/>
    </xf>
    <xf numFmtId="0" fontId="13" fillId="0" borderId="5"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1" fillId="2" borderId="0" xfId="0" applyFont="1" applyFill="1" applyBorder="1" applyAlignment="1">
      <alignment wrapText="1" readingOrder="1"/>
    </xf>
    <xf numFmtId="0" fontId="13" fillId="0" borderId="5" xfId="0" applyFon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1" fillId="2" borderId="0" xfId="0" applyFont="1" applyFill="1" applyBorder="1" applyAlignment="1">
      <alignment vertical="center" wrapText="1"/>
    </xf>
    <xf numFmtId="0" fontId="0" fillId="0" borderId="74" xfId="0" applyBorder="1" applyAlignment="1">
      <alignment vertical="top" wrapText="1"/>
    </xf>
    <xf numFmtId="0" fontId="0" fillId="0" borderId="2" xfId="0" applyBorder="1" applyAlignment="1">
      <alignment vertical="top" wrapText="1"/>
    </xf>
    <xf numFmtId="0" fontId="0" fillId="0" borderId="99" xfId="0" applyBorder="1" applyAlignment="1">
      <alignment vertical="top" wrapText="1"/>
    </xf>
    <xf numFmtId="0" fontId="0" fillId="0" borderId="5" xfId="0" applyBorder="1" applyAlignment="1">
      <alignment vertical="top" wrapText="1"/>
    </xf>
    <xf numFmtId="0" fontId="0" fillId="0" borderId="6" xfId="0" applyBorder="1" applyAlignment="1">
      <alignment vertical="top"/>
    </xf>
    <xf numFmtId="0" fontId="0" fillId="0" borderId="7" xfId="0" applyBorder="1" applyAlignment="1">
      <alignment vertical="top"/>
    </xf>
    <xf numFmtId="0" fontId="0" fillId="0" borderId="5" xfId="0" applyBorder="1"/>
    <xf numFmtId="0" fontId="0" fillId="0" borderId="100" xfId="0" applyBorder="1" applyAlignment="1">
      <alignment vertical="top" wrapText="1"/>
    </xf>
    <xf numFmtId="0" fontId="0" fillId="0" borderId="101" xfId="0" applyBorder="1" applyAlignment="1">
      <alignment vertical="top" wrapText="1"/>
    </xf>
    <xf numFmtId="0" fontId="0" fillId="0" borderId="102" xfId="0" applyBorder="1" applyAlignment="1">
      <alignment vertical="top" wrapText="1"/>
    </xf>
    <xf numFmtId="0" fontId="0" fillId="0" borderId="96" xfId="0" applyBorder="1"/>
    <xf numFmtId="0" fontId="0" fillId="0" borderId="97" xfId="0" applyBorder="1"/>
    <xf numFmtId="0" fontId="0" fillId="0" borderId="98" xfId="0" applyBorder="1"/>
    <xf numFmtId="0" fontId="0" fillId="0" borderId="74" xfId="0" applyBorder="1"/>
    <xf numFmtId="0" fontId="0" fillId="0" borderId="2" xfId="0" applyBorder="1"/>
    <xf numFmtId="0" fontId="0" fillId="0" borderId="99" xfId="0" applyBorder="1"/>
    <xf numFmtId="0" fontId="0" fillId="0" borderId="74" xfId="0" applyBorder="1" applyAlignment="1">
      <alignment wrapText="1"/>
    </xf>
    <xf numFmtId="0" fontId="0" fillId="0" borderId="2" xfId="0" applyBorder="1" applyAlignment="1">
      <alignment wrapText="1"/>
    </xf>
    <xf numFmtId="0" fontId="0" fillId="0" borderId="99" xfId="0" applyBorder="1" applyAlignment="1">
      <alignment wrapText="1"/>
    </xf>
    <xf numFmtId="0" fontId="1" fillId="2" borderId="0" xfId="0" applyFont="1" applyFill="1" applyBorder="1" applyAlignment="1">
      <alignment horizontal="center" vertical="center"/>
    </xf>
    <xf numFmtId="0" fontId="1" fillId="2" borderId="0" xfId="0" applyFont="1" applyFill="1" applyBorder="1" applyAlignment="1">
      <alignment vertical="top"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60" xfId="0" applyBorder="1"/>
    <xf numFmtId="0" fontId="0" fillId="0" borderId="64" xfId="0" applyBorder="1"/>
    <xf numFmtId="0" fontId="0" fillId="0" borderId="65" xfId="0" applyBorder="1"/>
    <xf numFmtId="0" fontId="0" fillId="0" borderId="104" xfId="0" applyBorder="1"/>
    <xf numFmtId="0" fontId="0" fillId="0" borderId="0" xfId="0" applyBorder="1"/>
    <xf numFmtId="0" fontId="0" fillId="0" borderId="103" xfId="0" applyBorder="1"/>
    <xf numFmtId="0" fontId="0" fillId="0" borderId="4" xfId="0" applyBorder="1" applyAlignment="1">
      <alignment vertical="top" wrapText="1"/>
    </xf>
    <xf numFmtId="0" fontId="0" fillId="0" borderId="4" xfId="0" applyBorder="1" applyAlignment="1">
      <alignment vertical="top"/>
    </xf>
    <xf numFmtId="0" fontId="1" fillId="0" borderId="0" xfId="0" applyFont="1" applyBorder="1"/>
    <xf numFmtId="0" fontId="0" fillId="0" borderId="1" xfId="0" applyBorder="1"/>
    <xf numFmtId="0" fontId="0" fillId="0" borderId="3" xfId="0" applyBorder="1"/>
    <xf numFmtId="0" fontId="0" fillId="0" borderId="0" xfId="0" applyBorder="1" applyAlignment="1">
      <alignment vertical="center" wrapText="1"/>
    </xf>
    <xf numFmtId="0" fontId="0" fillId="0" borderId="4" xfId="0" applyFill="1" applyBorder="1"/>
    <xf numFmtId="0" fontId="2" fillId="3" borderId="0" xfId="0" applyFont="1" applyFill="1" applyBorder="1"/>
    <xf numFmtId="0" fontId="12" fillId="0" borderId="0" xfId="0" applyFont="1" applyAlignment="1">
      <alignment horizontal="center" wrapText="1"/>
    </xf>
    <xf numFmtId="0" fontId="12" fillId="0" borderId="10" xfId="0" applyFont="1" applyBorder="1" applyAlignment="1">
      <alignment horizontal="center" vertical="center" wrapText="1"/>
    </xf>
    <xf numFmtId="3" fontId="9" fillId="5" borderId="4" xfId="0" applyNumberFormat="1" applyFont="1" applyFill="1" applyBorder="1" applyAlignment="1">
      <alignment horizontal="center" vertical="center" wrapText="1"/>
    </xf>
    <xf numFmtId="3" fontId="9" fillId="5" borderId="28" xfId="0" applyNumberFormat="1" applyFont="1" applyFill="1" applyBorder="1" applyAlignment="1">
      <alignment horizontal="center" vertical="center" wrapText="1"/>
    </xf>
    <xf numFmtId="0" fontId="9" fillId="0" borderId="17" xfId="0" applyFont="1" applyBorder="1" applyAlignment="1">
      <alignment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0" fontId="12" fillId="0" borderId="0" xfId="0" applyFont="1" applyAlignment="1">
      <alignment horizontal="center" vertical="center"/>
    </xf>
    <xf numFmtId="0" fontId="12" fillId="0" borderId="16" xfId="0" applyFont="1" applyBorder="1" applyAlignment="1">
      <alignment horizontal="center" vertical="center"/>
    </xf>
    <xf numFmtId="0" fontId="8" fillId="7" borderId="39" xfId="0" applyFont="1" applyFill="1" applyBorder="1" applyAlignment="1">
      <alignment vertical="center" wrapText="1"/>
    </xf>
    <xf numFmtId="0" fontId="8" fillId="7" borderId="37" xfId="0" applyFont="1" applyFill="1" applyBorder="1" applyAlignment="1">
      <alignment vertical="center" wrapText="1"/>
    </xf>
    <xf numFmtId="0" fontId="8" fillId="7" borderId="33" xfId="0" applyFont="1" applyFill="1" applyBorder="1" applyAlignment="1">
      <alignment vertical="center" wrapText="1"/>
    </xf>
    <xf numFmtId="0" fontId="8" fillId="7" borderId="22" xfId="0" applyFont="1" applyFill="1" applyBorder="1" applyAlignment="1">
      <alignment vertical="center" wrapText="1"/>
    </xf>
    <xf numFmtId="0" fontId="8" fillId="7" borderId="24" xfId="0" applyFont="1" applyFill="1" applyBorder="1" applyAlignment="1">
      <alignment vertical="center" wrapText="1"/>
    </xf>
    <xf numFmtId="0" fontId="1" fillId="0" borderId="0" xfId="0" applyFont="1" applyBorder="1" applyAlignment="1">
      <alignment horizontal="center"/>
    </xf>
    <xf numFmtId="0" fontId="8" fillId="7" borderId="20" xfId="0" applyFont="1" applyFill="1" applyBorder="1" applyAlignment="1">
      <alignment vertical="center" wrapText="1"/>
    </xf>
    <xf numFmtId="0" fontId="9" fillId="0" borderId="29" xfId="0" applyFont="1" applyBorder="1" applyAlignment="1">
      <alignment horizontal="right" vertical="center" wrapText="1"/>
    </xf>
    <xf numFmtId="0" fontId="9" fillId="0" borderId="30" xfId="0" applyFont="1" applyBorder="1" applyAlignment="1">
      <alignment horizontal="right" vertical="center" wrapText="1"/>
    </xf>
    <xf numFmtId="0" fontId="8" fillId="7" borderId="45" xfId="0" applyFont="1" applyFill="1" applyBorder="1" applyAlignment="1">
      <alignment vertical="center" wrapText="1"/>
    </xf>
    <xf numFmtId="0" fontId="8" fillId="7" borderId="34" xfId="0" applyFont="1" applyFill="1" applyBorder="1" applyAlignment="1">
      <alignment vertical="center" wrapText="1"/>
    </xf>
    <xf numFmtId="0" fontId="8" fillId="7" borderId="30" xfId="0" applyFont="1" applyFill="1" applyBorder="1" applyAlignment="1">
      <alignment vertical="center" wrapText="1"/>
    </xf>
    <xf numFmtId="0" fontId="8" fillId="7" borderId="36" xfId="0" applyFont="1" applyFill="1" applyBorder="1" applyAlignment="1">
      <alignment vertical="center" wrapText="1"/>
    </xf>
    <xf numFmtId="0" fontId="8" fillId="7" borderId="38" xfId="0" applyFont="1" applyFill="1" applyBorder="1" applyAlignment="1">
      <alignment vertical="center" wrapText="1"/>
    </xf>
    <xf numFmtId="3" fontId="9" fillId="5" borderId="27" xfId="0" applyNumberFormat="1" applyFont="1" applyFill="1" applyBorder="1" applyAlignment="1">
      <alignment horizontal="center" vertical="center" wrapText="1"/>
    </xf>
    <xf numFmtId="0" fontId="12" fillId="0" borderId="10" xfId="0" applyFont="1" applyBorder="1" applyAlignment="1">
      <alignment horizontal="center" vertical="center"/>
    </xf>
    <xf numFmtId="0" fontId="9" fillId="7" borderId="42" xfId="0" applyFont="1" applyFill="1" applyBorder="1" applyAlignment="1">
      <alignment vertical="center" wrapText="1"/>
    </xf>
    <xf numFmtId="0" fontId="9" fillId="7" borderId="43" xfId="0" applyFont="1" applyFill="1" applyBorder="1" applyAlignment="1">
      <alignment vertical="center" wrapText="1"/>
    </xf>
    <xf numFmtId="0" fontId="9" fillId="0" borderId="42" xfId="0" applyFont="1" applyBorder="1" applyAlignment="1">
      <alignment horizontal="right" vertical="center" wrapText="1"/>
    </xf>
    <xf numFmtId="0" fontId="9" fillId="0" borderId="43" xfId="0" applyFont="1" applyBorder="1" applyAlignment="1">
      <alignment horizontal="right" vertical="center" wrapText="1"/>
    </xf>
    <xf numFmtId="0" fontId="0" fillId="7" borderId="42" xfId="0" applyFill="1" applyBorder="1" applyAlignment="1">
      <alignment vertical="top" wrapText="1"/>
    </xf>
    <xf numFmtId="0" fontId="0" fillId="7" borderId="43" xfId="0" applyFill="1" applyBorder="1" applyAlignment="1">
      <alignment vertical="top" wrapText="1"/>
    </xf>
    <xf numFmtId="0" fontId="12" fillId="0" borderId="0" xfId="0" applyFont="1" applyBorder="1" applyAlignment="1">
      <alignment horizontal="center" vertical="center" wrapText="1"/>
    </xf>
    <xf numFmtId="0" fontId="12" fillId="0" borderId="66" xfId="0" applyFont="1" applyBorder="1" applyAlignment="1">
      <alignment horizontal="center" vertical="center" wrapText="1"/>
    </xf>
    <xf numFmtId="0" fontId="27" fillId="0" borderId="0" xfId="0" applyFont="1" applyAlignment="1">
      <alignment horizontal="center"/>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21" fillId="0" borderId="0" xfId="0" applyFont="1" applyBorder="1" applyAlignment="1">
      <alignment horizontal="center" vertical="center" wrapText="1"/>
    </xf>
    <xf numFmtId="49" fontId="17" fillId="8" borderId="51" xfId="0" applyNumberFormat="1" applyFont="1" applyFill="1" applyBorder="1" applyAlignment="1" applyProtection="1">
      <alignment horizontal="left" vertical="top" wrapText="1"/>
    </xf>
    <xf numFmtId="49" fontId="17" fillId="8" borderId="69" xfId="0" applyNumberFormat="1" applyFont="1" applyFill="1" applyBorder="1" applyAlignment="1" applyProtection="1">
      <alignment horizontal="left" vertical="top" wrapText="1"/>
    </xf>
    <xf numFmtId="0" fontId="13" fillId="0" borderId="10" xfId="0" applyFont="1" applyBorder="1" applyAlignment="1">
      <alignment horizontal="center" vertical="center" wrapText="1"/>
    </xf>
    <xf numFmtId="49" fontId="17" fillId="8" borderId="53" xfId="0" applyNumberFormat="1" applyFont="1" applyFill="1" applyBorder="1" applyAlignment="1" applyProtection="1">
      <alignment horizontal="left" vertical="top" wrapText="1"/>
    </xf>
    <xf numFmtId="49" fontId="17" fillId="8" borderId="54" xfId="0" applyNumberFormat="1" applyFont="1" applyFill="1" applyBorder="1" applyAlignment="1" applyProtection="1">
      <alignment horizontal="left" vertical="top" wrapText="1"/>
    </xf>
    <xf numFmtId="0" fontId="0" fillId="0" borderId="10" xfId="0" applyBorder="1" applyAlignment="1">
      <alignment horizontal="center" vertical="center" wrapText="1"/>
    </xf>
    <xf numFmtId="0" fontId="28" fillId="8" borderId="27" xfId="0" applyFont="1" applyFill="1" applyBorder="1" applyAlignment="1">
      <alignment horizontal="center"/>
    </xf>
    <xf numFmtId="0" fontId="28" fillId="8" borderId="21" xfId="0" applyFont="1" applyFill="1" applyBorder="1" applyAlignment="1">
      <alignment horizontal="center"/>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49" fontId="20" fillId="8" borderId="48" xfId="0" applyNumberFormat="1" applyFont="1" applyFill="1" applyBorder="1" applyAlignment="1" applyProtection="1">
      <alignment horizontal="center" vertical="top" wrapText="1"/>
    </xf>
    <xf numFmtId="49" fontId="20" fillId="8" borderId="49" xfId="0" applyNumberFormat="1" applyFont="1" applyFill="1" applyBorder="1" applyAlignment="1" applyProtection="1">
      <alignment horizontal="center" vertical="top" wrapText="1"/>
    </xf>
    <xf numFmtId="49" fontId="20" fillId="8" borderId="18" xfId="0" applyNumberFormat="1" applyFont="1" applyFill="1" applyBorder="1" applyAlignment="1" applyProtection="1">
      <alignment horizontal="center" vertical="top" wrapText="1"/>
    </xf>
    <xf numFmtId="0" fontId="28" fillId="8" borderId="20" xfId="0" applyFont="1" applyFill="1" applyBorder="1" applyAlignment="1">
      <alignment horizontal="center"/>
    </xf>
    <xf numFmtId="0" fontId="28" fillId="8" borderId="22" xfId="0" applyFont="1" applyFill="1" applyBorder="1" applyAlignment="1">
      <alignment horizontal="center"/>
    </xf>
  </cellXfs>
  <cellStyles count="92">
    <cellStyle name="20% - Accent1 2" xfId="2"/>
    <cellStyle name="20% - Accent1 3" xfId="3"/>
    <cellStyle name="20% - Accent2 2" xfId="4"/>
    <cellStyle name="20% - Accent2 3" xfId="5"/>
    <cellStyle name="20% - Accent3 2" xfId="6"/>
    <cellStyle name="20% - Accent3 3" xfId="7"/>
    <cellStyle name="20% - Accent4 2" xfId="8"/>
    <cellStyle name="20% - Accent4 3" xfId="9"/>
    <cellStyle name="20% - Accent5 2" xfId="10"/>
    <cellStyle name="20% - Accent5 3" xfId="11"/>
    <cellStyle name="20% - Accent6 2" xfId="12"/>
    <cellStyle name="20% - Accent6 3" xfId="13"/>
    <cellStyle name="40% - Accent1 2" xfId="14"/>
    <cellStyle name="40% - Accent1 3" xfId="15"/>
    <cellStyle name="40% - Accent2 2" xfId="16"/>
    <cellStyle name="40% - Accent2 3" xfId="17"/>
    <cellStyle name="40% - Accent3 2" xfId="18"/>
    <cellStyle name="40% - Accent3 3" xfId="19"/>
    <cellStyle name="40% - Accent4 2" xfId="20"/>
    <cellStyle name="40% - Accent4 3" xfId="21"/>
    <cellStyle name="40% - Accent5 2" xfId="22"/>
    <cellStyle name="40% - Accent5 3" xfId="23"/>
    <cellStyle name="40% - Accent6 2" xfId="24"/>
    <cellStyle name="40% - Accent6 3" xfId="25"/>
    <cellStyle name="60% - Accent1 2" xfId="26"/>
    <cellStyle name="60% - Accent1 3" xfId="27"/>
    <cellStyle name="60% - Accent2 2" xfId="28"/>
    <cellStyle name="60% - Accent2 3" xfId="29"/>
    <cellStyle name="60% - Accent3 2" xfId="30"/>
    <cellStyle name="60% - Accent3 3" xfId="31"/>
    <cellStyle name="60% - Accent4 2" xfId="32"/>
    <cellStyle name="60% - Accent4 3" xfId="33"/>
    <cellStyle name="60% - Accent5 2" xfId="34"/>
    <cellStyle name="60% - Accent5 3" xfId="35"/>
    <cellStyle name="60% - Accent6 2" xfId="36"/>
    <cellStyle name="60% - Accent6 3" xfId="37"/>
    <cellStyle name="Accent1 2" xfId="38"/>
    <cellStyle name="Accent1 3" xfId="39"/>
    <cellStyle name="Accent2 2" xfId="40"/>
    <cellStyle name="Accent2 3" xfId="41"/>
    <cellStyle name="Accent3 2" xfId="42"/>
    <cellStyle name="Accent3 3" xfId="43"/>
    <cellStyle name="Accent4 2" xfId="44"/>
    <cellStyle name="Accent4 3" xfId="45"/>
    <cellStyle name="Accent5 2" xfId="46"/>
    <cellStyle name="Accent5 3" xfId="47"/>
    <cellStyle name="Accent6 2" xfId="48"/>
    <cellStyle name="Accent6 3" xfId="49"/>
    <cellStyle name="Bad 2" xfId="50"/>
    <cellStyle name="Bad 3" xfId="51"/>
    <cellStyle name="Calculation 2" xfId="52"/>
    <cellStyle name="Calculation 3" xfId="53"/>
    <cellStyle name="Check Cell 2" xfId="54"/>
    <cellStyle name="Check Cell 3" xfId="55"/>
    <cellStyle name="Explanatory Text 2" xfId="56"/>
    <cellStyle name="Explanatory Text 3" xfId="57"/>
    <cellStyle name="Good 2" xfId="58"/>
    <cellStyle name="Good 3" xfId="59"/>
    <cellStyle name="Heading 1 2" xfId="60"/>
    <cellStyle name="Heading 1 3" xfId="61"/>
    <cellStyle name="Heading 2 2" xfId="62"/>
    <cellStyle name="Heading 2 3" xfId="63"/>
    <cellStyle name="Heading 3 2" xfId="64"/>
    <cellStyle name="Heading 3 3" xfId="65"/>
    <cellStyle name="Heading 4 2" xfId="66"/>
    <cellStyle name="Heading 4 3" xfId="67"/>
    <cellStyle name="Hyperlink 2" xfId="68"/>
    <cellStyle name="Input 2" xfId="69"/>
    <cellStyle name="Input 3" xfId="70"/>
    <cellStyle name="Linked Cell 2" xfId="71"/>
    <cellStyle name="Linked Cell 3" xfId="72"/>
    <cellStyle name="Neutral 2" xfId="73"/>
    <cellStyle name="Neutral 3" xfId="74"/>
    <cellStyle name="Normal" xfId="0" builtinId="0"/>
    <cellStyle name="Normal 2" xfId="1"/>
    <cellStyle name="Normal 3" xfId="75"/>
    <cellStyle name="Normal 4" xfId="76"/>
    <cellStyle name="Note 2" xfId="77"/>
    <cellStyle name="Note 3" xfId="78"/>
    <cellStyle name="Note 4" xfId="79"/>
    <cellStyle name="Output 2" xfId="80"/>
    <cellStyle name="Output 3" xfId="81"/>
    <cellStyle name="Percent 2" xfId="82"/>
    <cellStyle name="Style5" xfId="83"/>
    <cellStyle name="Style6" xfId="84"/>
    <cellStyle name="Style7" xfId="85"/>
    <cellStyle name="Title 2" xfId="86"/>
    <cellStyle name="Title 3" xfId="87"/>
    <cellStyle name="Total 2" xfId="88"/>
    <cellStyle name="Total 3" xfId="89"/>
    <cellStyle name="Warning Text 2" xfId="90"/>
    <cellStyle name="Warning Text 3" xfId="91"/>
  </cellStyles>
  <dxfs count="0"/>
  <tableStyles count="0" defaultTableStyle="TableStyleMedium2" defaultPivotStyle="PivotStyleLight16"/>
  <colors>
    <mruColors>
      <color rgb="FF000000"/>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933450</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504825</xdr:colOff>
          <xdr:row>10</xdr:row>
          <xdr:rowOff>561975</xdr:rowOff>
        </xdr:from>
        <xdr:to>
          <xdr:col>3</xdr:col>
          <xdr:colOff>809625</xdr:colOff>
          <xdr:row>12</xdr:row>
          <xdr:rowOff>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14</xdr:row>
          <xdr:rowOff>0</xdr:rowOff>
        </xdr:from>
        <xdr:to>
          <xdr:col>4</xdr:col>
          <xdr:colOff>885825</xdr:colOff>
          <xdr:row>14</xdr:row>
          <xdr:rowOff>180975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180975</xdr:rowOff>
        </xdr:from>
        <xdr:to>
          <xdr:col>6</xdr:col>
          <xdr:colOff>19050</xdr:colOff>
          <xdr:row>14</xdr:row>
          <xdr:rowOff>161925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11</xdr:row>
          <xdr:rowOff>0</xdr:rowOff>
        </xdr:from>
        <xdr:to>
          <xdr:col>4</xdr:col>
          <xdr:colOff>923925</xdr:colOff>
          <xdr:row>12</xdr:row>
          <xdr:rowOff>19050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11</xdr:row>
          <xdr:rowOff>0</xdr:rowOff>
        </xdr:from>
        <xdr:to>
          <xdr:col>6</xdr:col>
          <xdr:colOff>0</xdr:colOff>
          <xdr:row>12</xdr:row>
          <xdr:rowOff>19050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11</xdr:row>
          <xdr:rowOff>561975</xdr:rowOff>
        </xdr:from>
        <xdr:to>
          <xdr:col>3</xdr:col>
          <xdr:colOff>809625</xdr:colOff>
          <xdr:row>12</xdr:row>
          <xdr:rowOff>180975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12</xdr:row>
          <xdr:rowOff>561975</xdr:rowOff>
        </xdr:from>
        <xdr:to>
          <xdr:col>3</xdr:col>
          <xdr:colOff>809625</xdr:colOff>
          <xdr:row>13</xdr:row>
          <xdr:rowOff>180975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13</xdr:row>
          <xdr:rowOff>561975</xdr:rowOff>
        </xdr:from>
        <xdr:to>
          <xdr:col>3</xdr:col>
          <xdr:colOff>809625</xdr:colOff>
          <xdr:row>14</xdr:row>
          <xdr:rowOff>180975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12</xdr:row>
          <xdr:rowOff>0</xdr:rowOff>
        </xdr:from>
        <xdr:to>
          <xdr:col>4</xdr:col>
          <xdr:colOff>923925</xdr:colOff>
          <xdr:row>13</xdr:row>
          <xdr:rowOff>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xdr:row>
          <xdr:rowOff>0</xdr:rowOff>
        </xdr:from>
        <xdr:to>
          <xdr:col>4</xdr:col>
          <xdr:colOff>923925</xdr:colOff>
          <xdr:row>14</xdr:row>
          <xdr:rowOff>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12</xdr:row>
          <xdr:rowOff>0</xdr:rowOff>
        </xdr:from>
        <xdr:to>
          <xdr:col>6</xdr:col>
          <xdr:colOff>0</xdr:colOff>
          <xdr:row>13</xdr:row>
          <xdr:rowOff>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0</xdr:rowOff>
        </xdr:from>
        <xdr:to>
          <xdr:col>6</xdr:col>
          <xdr:colOff>0</xdr:colOff>
          <xdr:row>14</xdr:row>
          <xdr:rowOff>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180975</xdr:rowOff>
        </xdr:from>
        <xdr:to>
          <xdr:col>3</xdr:col>
          <xdr:colOff>771525</xdr:colOff>
          <xdr:row>15</xdr:row>
          <xdr:rowOff>152400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180975</xdr:rowOff>
        </xdr:from>
        <xdr:to>
          <xdr:col>3</xdr:col>
          <xdr:colOff>771525</xdr:colOff>
          <xdr:row>16</xdr:row>
          <xdr:rowOff>180975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17</xdr:row>
          <xdr:rowOff>0</xdr:rowOff>
        </xdr:from>
        <xdr:to>
          <xdr:col>4</xdr:col>
          <xdr:colOff>66675</xdr:colOff>
          <xdr:row>17</xdr:row>
          <xdr:rowOff>219075</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17</xdr:row>
          <xdr:rowOff>0</xdr:rowOff>
        </xdr:from>
        <xdr:to>
          <xdr:col>5</xdr:col>
          <xdr:colOff>19050</xdr:colOff>
          <xdr:row>17</xdr:row>
          <xdr:rowOff>190500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15240</xdr:colOff>
      <xdr:row>18</xdr:row>
      <xdr:rowOff>7620</xdr:rowOff>
    </xdr:from>
    <xdr:to>
      <xdr:col>8</xdr:col>
      <xdr:colOff>0</xdr:colOff>
      <xdr:row>19</xdr:row>
      <xdr:rowOff>0</xdr:rowOff>
    </xdr:to>
    <xdr:sp macro="" textlink="">
      <xdr:nvSpPr>
        <xdr:cNvPr id="3" name="TextBox 2"/>
        <xdr:cNvSpPr txBox="1"/>
      </xdr:nvSpPr>
      <xdr:spPr>
        <a:xfrm>
          <a:off x="4739640" y="3467100"/>
          <a:ext cx="3573780" cy="266700"/>
        </a:xfrm>
        <a:prstGeom prst="rect">
          <a:avLst/>
        </a:prstGeom>
        <a:solidFill>
          <a:schemeClr val="lt1"/>
        </a:solidFill>
        <a:ln w="317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Environment Section</a:t>
          </a:r>
        </a:p>
        <a:p>
          <a:endParaRPr lang="en-GB" sz="12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6</xdr:row>
          <xdr:rowOff>581025</xdr:rowOff>
        </xdr:from>
        <xdr:to>
          <xdr:col>3</xdr:col>
          <xdr:colOff>657225</xdr:colOff>
          <xdr:row>8</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xdr:row>
          <xdr:rowOff>171450</xdr:rowOff>
        </xdr:from>
        <xdr:to>
          <xdr:col>3</xdr:col>
          <xdr:colOff>504825</xdr:colOff>
          <xdr:row>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xdr:row>
          <xdr:rowOff>180975</xdr:rowOff>
        </xdr:from>
        <xdr:to>
          <xdr:col>4</xdr:col>
          <xdr:colOff>85725</xdr:colOff>
          <xdr:row>9</xdr:row>
          <xdr:rowOff>180975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180975</xdr:rowOff>
        </xdr:from>
        <xdr:to>
          <xdr:col>4</xdr:col>
          <xdr:colOff>85725</xdr:colOff>
          <xdr:row>14</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180975</xdr:rowOff>
        </xdr:from>
        <xdr:to>
          <xdr:col>4</xdr:col>
          <xdr:colOff>85725</xdr:colOff>
          <xdr:row>15</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180975</xdr:rowOff>
        </xdr:from>
        <xdr:to>
          <xdr:col>4</xdr:col>
          <xdr:colOff>85725</xdr:colOff>
          <xdr:row>16</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180975</xdr:rowOff>
        </xdr:from>
        <xdr:to>
          <xdr:col>4</xdr:col>
          <xdr:colOff>85725</xdr:colOff>
          <xdr:row>16</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85725</xdr:colOff>
          <xdr:row>20</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0</xdr:rowOff>
        </xdr:from>
        <xdr:to>
          <xdr:col>4</xdr:col>
          <xdr:colOff>85725</xdr:colOff>
          <xdr:row>20</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85725</xdr:colOff>
          <xdr:row>20</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180975</xdr:rowOff>
        </xdr:from>
        <xdr:to>
          <xdr:col>4</xdr:col>
          <xdr:colOff>85725</xdr:colOff>
          <xdr:row>21</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0</xdr:rowOff>
        </xdr:from>
        <xdr:to>
          <xdr:col>4</xdr:col>
          <xdr:colOff>85725</xdr:colOff>
          <xdr:row>21</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180975</xdr:rowOff>
        </xdr:from>
        <xdr:to>
          <xdr:col>4</xdr:col>
          <xdr:colOff>85725</xdr:colOff>
          <xdr:row>21</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xdr:row>
          <xdr:rowOff>409575</xdr:rowOff>
        </xdr:from>
        <xdr:to>
          <xdr:col>4</xdr:col>
          <xdr:colOff>142875</xdr:colOff>
          <xdr:row>13</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373380</xdr:colOff>
      <xdr:row>81</xdr:row>
      <xdr:rowOff>60960</xdr:rowOff>
    </xdr:from>
    <xdr:to>
      <xdr:col>3</xdr:col>
      <xdr:colOff>944880</xdr:colOff>
      <xdr:row>81</xdr:row>
      <xdr:rowOff>297180</xdr:rowOff>
    </xdr:to>
    <xdr:sp macro="" textlink="">
      <xdr:nvSpPr>
        <xdr:cNvPr id="3" name="TextBox 2"/>
        <xdr:cNvSpPr txBox="1"/>
      </xdr:nvSpPr>
      <xdr:spPr>
        <a:xfrm>
          <a:off x="4442460" y="19248120"/>
          <a:ext cx="57150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Yes</a:t>
          </a:r>
        </a:p>
      </xdr:txBody>
    </xdr:sp>
    <xdr:clientData/>
  </xdr:twoCellAnchor>
  <xdr:twoCellAnchor>
    <xdr:from>
      <xdr:col>3</xdr:col>
      <xdr:colOff>480060</xdr:colOff>
      <xdr:row>81</xdr:row>
      <xdr:rowOff>342900</xdr:rowOff>
    </xdr:from>
    <xdr:to>
      <xdr:col>3</xdr:col>
      <xdr:colOff>944880</xdr:colOff>
      <xdr:row>81</xdr:row>
      <xdr:rowOff>579120</xdr:rowOff>
    </xdr:to>
    <xdr:sp macro="" textlink="">
      <xdr:nvSpPr>
        <xdr:cNvPr id="4" name="TextBox 3"/>
        <xdr:cNvSpPr txBox="1"/>
      </xdr:nvSpPr>
      <xdr:spPr>
        <a:xfrm>
          <a:off x="4549140" y="19522440"/>
          <a:ext cx="46482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a:t>
          </a:r>
        </a:p>
      </xdr:txBody>
    </xdr:sp>
    <xdr:clientData/>
  </xdr:twoCellAnchor>
  <xdr:twoCellAnchor editAs="oneCell">
    <xdr:from>
      <xdr:col>3</xdr:col>
      <xdr:colOff>464820</xdr:colOff>
      <xdr:row>83</xdr:row>
      <xdr:rowOff>38100</xdr:rowOff>
    </xdr:from>
    <xdr:to>
      <xdr:col>4</xdr:col>
      <xdr:colOff>3471</xdr:colOff>
      <xdr:row>83</xdr:row>
      <xdr:rowOff>281961</xdr:rowOff>
    </xdr:to>
    <xdr:pic>
      <xdr:nvPicPr>
        <xdr:cNvPr id="11" name="Picture 10"/>
        <xdr:cNvPicPr>
          <a:picLocks noChangeAspect="1"/>
        </xdr:cNvPicPr>
      </xdr:nvPicPr>
      <xdr:blipFill>
        <a:blip xmlns:r="http://schemas.openxmlformats.org/officeDocument/2006/relationships" r:embed="rId1"/>
        <a:stretch>
          <a:fillRect/>
        </a:stretch>
      </xdr:blipFill>
      <xdr:spPr>
        <a:xfrm>
          <a:off x="4533900" y="20032980"/>
          <a:ext cx="481626" cy="243861"/>
        </a:xfrm>
        <a:prstGeom prst="rect">
          <a:avLst/>
        </a:prstGeom>
      </xdr:spPr>
    </xdr:pic>
    <xdr:clientData/>
  </xdr:twoCellAnchor>
  <xdr:twoCellAnchor>
    <xdr:from>
      <xdr:col>3</xdr:col>
      <xdr:colOff>464820</xdr:colOff>
      <xdr:row>83</xdr:row>
      <xdr:rowOff>358140</xdr:rowOff>
    </xdr:from>
    <xdr:to>
      <xdr:col>3</xdr:col>
      <xdr:colOff>861060</xdr:colOff>
      <xdr:row>83</xdr:row>
      <xdr:rowOff>632460</xdr:rowOff>
    </xdr:to>
    <xdr:sp macro="" textlink="">
      <xdr:nvSpPr>
        <xdr:cNvPr id="13" name="TextBox 12"/>
        <xdr:cNvSpPr txBox="1"/>
      </xdr:nvSpPr>
      <xdr:spPr>
        <a:xfrm>
          <a:off x="4533900" y="20353020"/>
          <a:ext cx="39624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No</a:t>
          </a:r>
        </a:p>
      </xdr:txBody>
    </xdr:sp>
    <xdr:clientData/>
  </xdr:twoCellAnchor>
  <mc:AlternateContent xmlns:mc="http://schemas.openxmlformats.org/markup-compatibility/2006">
    <mc:Choice xmlns:a14="http://schemas.microsoft.com/office/drawing/2010/main" Requires="a14">
      <xdr:twoCellAnchor editAs="oneCell">
        <xdr:from>
          <xdr:col>3</xdr:col>
          <xdr:colOff>209550</xdr:colOff>
          <xdr:row>76</xdr:row>
          <xdr:rowOff>171450</xdr:rowOff>
        </xdr:from>
        <xdr:to>
          <xdr:col>3</xdr:col>
          <xdr:colOff>666750</xdr:colOff>
          <xdr:row>76</xdr:row>
          <xdr:rowOff>361950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81</xdr:row>
          <xdr:rowOff>57150</xdr:rowOff>
        </xdr:from>
        <xdr:to>
          <xdr:col>3</xdr:col>
          <xdr:colOff>942975</xdr:colOff>
          <xdr:row>81</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81</xdr:row>
          <xdr:rowOff>323850</xdr:rowOff>
        </xdr:from>
        <xdr:to>
          <xdr:col>3</xdr:col>
          <xdr:colOff>942975</xdr:colOff>
          <xdr:row>81</xdr:row>
          <xdr:rowOff>514350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83</xdr:row>
          <xdr:rowOff>57150</xdr:rowOff>
        </xdr:from>
        <xdr:to>
          <xdr:col>4</xdr:col>
          <xdr:colOff>28575</xdr:colOff>
          <xdr:row>83</xdr:row>
          <xdr:rowOff>247650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83</xdr:row>
          <xdr:rowOff>390525</xdr:rowOff>
        </xdr:from>
        <xdr:to>
          <xdr:col>4</xdr:col>
          <xdr:colOff>47625</xdr:colOff>
          <xdr:row>83</xdr:row>
          <xdr:rowOff>581025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76</xdr:row>
          <xdr:rowOff>438150</xdr:rowOff>
        </xdr:from>
        <xdr:to>
          <xdr:col>4</xdr:col>
          <xdr:colOff>95250</xdr:colOff>
          <xdr:row>76</xdr:row>
          <xdr:rowOff>628650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472440</xdr:colOff>
      <xdr:row>76</xdr:row>
      <xdr:rowOff>91440</xdr:rowOff>
    </xdr:from>
    <xdr:to>
      <xdr:col>3</xdr:col>
      <xdr:colOff>899160</xdr:colOff>
      <xdr:row>76</xdr:row>
      <xdr:rowOff>342900</xdr:rowOff>
    </xdr:to>
    <xdr:sp macro="" textlink="">
      <xdr:nvSpPr>
        <xdr:cNvPr id="14" name="TextBox 13"/>
        <xdr:cNvSpPr txBox="1"/>
      </xdr:nvSpPr>
      <xdr:spPr>
        <a:xfrm>
          <a:off x="4541520" y="17769840"/>
          <a:ext cx="42672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Yes</a:t>
          </a:r>
        </a:p>
      </xdr:txBody>
    </xdr:sp>
    <xdr:clientData/>
  </xdr:twoCellAnchor>
  <xdr:twoCellAnchor>
    <xdr:from>
      <xdr:col>3</xdr:col>
      <xdr:colOff>457200</xdr:colOff>
      <xdr:row>76</xdr:row>
      <xdr:rowOff>411480</xdr:rowOff>
    </xdr:from>
    <xdr:to>
      <xdr:col>3</xdr:col>
      <xdr:colOff>899160</xdr:colOff>
      <xdr:row>76</xdr:row>
      <xdr:rowOff>662940</xdr:rowOff>
    </xdr:to>
    <xdr:sp macro="" textlink="">
      <xdr:nvSpPr>
        <xdr:cNvPr id="15" name="TextBox 14"/>
        <xdr:cNvSpPr txBox="1"/>
      </xdr:nvSpPr>
      <xdr:spPr>
        <a:xfrm>
          <a:off x="4526280" y="18089880"/>
          <a:ext cx="44196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No</a:t>
          </a:r>
        </a:p>
      </xdr:txBody>
    </xdr:sp>
    <xdr:clientData/>
  </xdr:twoCellAnchor>
  <mc:AlternateContent xmlns:mc="http://schemas.openxmlformats.org/markup-compatibility/2006">
    <mc:Choice xmlns:a14="http://schemas.microsoft.com/office/drawing/2010/main" Requires="a14">
      <xdr:twoCellAnchor editAs="oneCell">
        <xdr:from>
          <xdr:col>3</xdr:col>
          <xdr:colOff>200025</xdr:colOff>
          <xdr:row>16</xdr:row>
          <xdr:rowOff>0</xdr:rowOff>
        </xdr:from>
        <xdr:to>
          <xdr:col>4</xdr:col>
          <xdr:colOff>85725</xdr:colOff>
          <xdr:row>17</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2</xdr:row>
          <xdr:rowOff>0</xdr:rowOff>
        </xdr:from>
        <xdr:to>
          <xdr:col>3</xdr:col>
          <xdr:colOff>657225</xdr:colOff>
          <xdr:row>3</xdr:row>
          <xdr:rowOff>38100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xdr:row>
          <xdr:rowOff>171450</xdr:rowOff>
        </xdr:from>
        <xdr:to>
          <xdr:col>3</xdr:col>
          <xdr:colOff>504825</xdr:colOff>
          <xdr:row>4</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xdr:row>
          <xdr:rowOff>180975</xdr:rowOff>
        </xdr:from>
        <xdr:to>
          <xdr:col>3</xdr:col>
          <xdr:colOff>1009650</xdr:colOff>
          <xdr:row>5</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0</xdr:rowOff>
        </xdr:from>
        <xdr:to>
          <xdr:col>3</xdr:col>
          <xdr:colOff>657225</xdr:colOff>
          <xdr:row>15</xdr:row>
          <xdr:rowOff>38100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0</xdr:rowOff>
        </xdr:from>
        <xdr:to>
          <xdr:col>3</xdr:col>
          <xdr:colOff>657225</xdr:colOff>
          <xdr:row>23</xdr:row>
          <xdr:rowOff>38100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23</xdr:row>
          <xdr:rowOff>0</xdr:rowOff>
        </xdr:from>
        <xdr:to>
          <xdr:col>3</xdr:col>
          <xdr:colOff>657225</xdr:colOff>
          <xdr:row>24</xdr:row>
          <xdr:rowOff>38100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24</xdr:row>
          <xdr:rowOff>0</xdr:rowOff>
        </xdr:from>
        <xdr:to>
          <xdr:col>3</xdr:col>
          <xdr:colOff>657225</xdr:colOff>
          <xdr:row>25</xdr:row>
          <xdr:rowOff>38100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0</xdr:rowOff>
        </xdr:from>
        <xdr:to>
          <xdr:col>3</xdr:col>
          <xdr:colOff>657225</xdr:colOff>
          <xdr:row>26</xdr:row>
          <xdr:rowOff>38100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0</xdr:rowOff>
        </xdr:from>
        <xdr:to>
          <xdr:col>3</xdr:col>
          <xdr:colOff>657225</xdr:colOff>
          <xdr:row>27</xdr:row>
          <xdr:rowOff>38100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27</xdr:row>
          <xdr:rowOff>0</xdr:rowOff>
        </xdr:from>
        <xdr:to>
          <xdr:col>3</xdr:col>
          <xdr:colOff>657225</xdr:colOff>
          <xdr:row>27</xdr:row>
          <xdr:rowOff>228600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28</xdr:row>
          <xdr:rowOff>0</xdr:rowOff>
        </xdr:from>
        <xdr:to>
          <xdr:col>3</xdr:col>
          <xdr:colOff>657225</xdr:colOff>
          <xdr:row>29</xdr:row>
          <xdr:rowOff>38100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29</xdr:row>
          <xdr:rowOff>0</xdr:rowOff>
        </xdr:from>
        <xdr:to>
          <xdr:col>3</xdr:col>
          <xdr:colOff>657225</xdr:colOff>
          <xdr:row>30</xdr:row>
          <xdr:rowOff>38100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30</xdr:row>
          <xdr:rowOff>0</xdr:rowOff>
        </xdr:from>
        <xdr:to>
          <xdr:col>3</xdr:col>
          <xdr:colOff>657225</xdr:colOff>
          <xdr:row>31</xdr:row>
          <xdr:rowOff>38100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31</xdr:row>
          <xdr:rowOff>0</xdr:rowOff>
        </xdr:from>
        <xdr:to>
          <xdr:col>3</xdr:col>
          <xdr:colOff>657225</xdr:colOff>
          <xdr:row>32</xdr:row>
          <xdr:rowOff>38100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32</xdr:row>
          <xdr:rowOff>0</xdr:rowOff>
        </xdr:from>
        <xdr:to>
          <xdr:col>3</xdr:col>
          <xdr:colOff>657225</xdr:colOff>
          <xdr:row>33</xdr:row>
          <xdr:rowOff>38100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0</xdr:rowOff>
        </xdr:from>
        <xdr:to>
          <xdr:col>3</xdr:col>
          <xdr:colOff>657225</xdr:colOff>
          <xdr:row>15</xdr:row>
          <xdr:rowOff>38100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0</xdr:rowOff>
        </xdr:from>
        <xdr:to>
          <xdr:col>3</xdr:col>
          <xdr:colOff>657225</xdr:colOff>
          <xdr:row>48</xdr:row>
          <xdr:rowOff>38100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0</xdr:rowOff>
        </xdr:from>
        <xdr:to>
          <xdr:col>3</xdr:col>
          <xdr:colOff>657225</xdr:colOff>
          <xdr:row>48</xdr:row>
          <xdr:rowOff>38100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48</xdr:row>
          <xdr:rowOff>0</xdr:rowOff>
        </xdr:from>
        <xdr:to>
          <xdr:col>3</xdr:col>
          <xdr:colOff>657225</xdr:colOff>
          <xdr:row>49</xdr:row>
          <xdr:rowOff>38100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48</xdr:row>
          <xdr:rowOff>0</xdr:rowOff>
        </xdr:from>
        <xdr:to>
          <xdr:col>3</xdr:col>
          <xdr:colOff>657225</xdr:colOff>
          <xdr:row>49</xdr:row>
          <xdr:rowOff>38100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0</xdr:rowOff>
        </xdr:from>
        <xdr:to>
          <xdr:col>3</xdr:col>
          <xdr:colOff>657225</xdr:colOff>
          <xdr:row>50</xdr:row>
          <xdr:rowOff>38100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0</xdr:rowOff>
        </xdr:from>
        <xdr:to>
          <xdr:col>3</xdr:col>
          <xdr:colOff>657225</xdr:colOff>
          <xdr:row>50</xdr:row>
          <xdr:rowOff>38100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50</xdr:row>
          <xdr:rowOff>0</xdr:rowOff>
        </xdr:from>
        <xdr:to>
          <xdr:col>3</xdr:col>
          <xdr:colOff>657225</xdr:colOff>
          <xdr:row>51</xdr:row>
          <xdr:rowOff>38100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50</xdr:row>
          <xdr:rowOff>0</xdr:rowOff>
        </xdr:from>
        <xdr:to>
          <xdr:col>3</xdr:col>
          <xdr:colOff>657225</xdr:colOff>
          <xdr:row>51</xdr:row>
          <xdr:rowOff>38100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51</xdr:row>
          <xdr:rowOff>0</xdr:rowOff>
        </xdr:from>
        <xdr:to>
          <xdr:col>3</xdr:col>
          <xdr:colOff>657225</xdr:colOff>
          <xdr:row>52</xdr:row>
          <xdr:rowOff>38100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51</xdr:row>
          <xdr:rowOff>0</xdr:rowOff>
        </xdr:from>
        <xdr:to>
          <xdr:col>3</xdr:col>
          <xdr:colOff>657225</xdr:colOff>
          <xdr:row>52</xdr:row>
          <xdr:rowOff>38100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52</xdr:row>
          <xdr:rowOff>0</xdr:rowOff>
        </xdr:from>
        <xdr:to>
          <xdr:col>3</xdr:col>
          <xdr:colOff>657225</xdr:colOff>
          <xdr:row>52</xdr:row>
          <xdr:rowOff>228600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66</xdr:row>
          <xdr:rowOff>609600</xdr:rowOff>
        </xdr:from>
        <xdr:to>
          <xdr:col>2</xdr:col>
          <xdr:colOff>876300</xdr:colOff>
          <xdr:row>68</xdr:row>
          <xdr:rowOff>19050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66</xdr:row>
          <xdr:rowOff>609600</xdr:rowOff>
        </xdr:from>
        <xdr:to>
          <xdr:col>1</xdr:col>
          <xdr:colOff>714375</xdr:colOff>
          <xdr:row>68</xdr:row>
          <xdr:rowOff>9525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78</xdr:row>
          <xdr:rowOff>0</xdr:rowOff>
        </xdr:from>
        <xdr:to>
          <xdr:col>3</xdr:col>
          <xdr:colOff>657225</xdr:colOff>
          <xdr:row>78</xdr:row>
          <xdr:rowOff>228600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78</xdr:row>
          <xdr:rowOff>0</xdr:rowOff>
        </xdr:from>
        <xdr:to>
          <xdr:col>3</xdr:col>
          <xdr:colOff>657225</xdr:colOff>
          <xdr:row>78</xdr:row>
          <xdr:rowOff>228600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41</xdr:row>
          <xdr:rowOff>609600</xdr:rowOff>
        </xdr:from>
        <xdr:to>
          <xdr:col>1</xdr:col>
          <xdr:colOff>800100</xdr:colOff>
          <xdr:row>43</xdr:row>
          <xdr:rowOff>28575</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41</xdr:row>
          <xdr:rowOff>609600</xdr:rowOff>
        </xdr:from>
        <xdr:to>
          <xdr:col>2</xdr:col>
          <xdr:colOff>771525</xdr:colOff>
          <xdr:row>43</xdr:row>
          <xdr:rowOff>28575</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28575</xdr:colOff>
      <xdr:row>15</xdr:row>
      <xdr:rowOff>171450</xdr:rowOff>
    </xdr:from>
    <xdr:to>
      <xdr:col>7</xdr:col>
      <xdr:colOff>9525</xdr:colOff>
      <xdr:row>17</xdr:row>
      <xdr:rowOff>0</xdr:rowOff>
    </xdr:to>
    <xdr:sp macro="" textlink="">
      <xdr:nvSpPr>
        <xdr:cNvPr id="2" name="TextBox 1"/>
        <xdr:cNvSpPr txBox="1"/>
      </xdr:nvSpPr>
      <xdr:spPr>
        <a:xfrm>
          <a:off x="5257800" y="3390900"/>
          <a:ext cx="3352800" cy="14859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strategy supports sustainable rural development - for example Greenways could create a high quality destination for visitors and result in a multiplier effect, with social and economic regeneration in rural areas, which can increase visitor length and spend in the district. This has significant potential to attract a new profile of visitors in the medium to long term.</a:t>
          </a:r>
        </a:p>
        <a:p>
          <a:endParaRPr lang="en-GB" sz="1100"/>
        </a:p>
      </xdr:txBody>
    </xdr:sp>
    <xdr:clientData/>
  </xdr:twoCellAnchor>
  <xdr:twoCellAnchor>
    <xdr:from>
      <xdr:col>3</xdr:col>
      <xdr:colOff>28575</xdr:colOff>
      <xdr:row>69</xdr:row>
      <xdr:rowOff>0</xdr:rowOff>
    </xdr:from>
    <xdr:to>
      <xdr:col>7</xdr:col>
      <xdr:colOff>19050</xdr:colOff>
      <xdr:row>70</xdr:row>
      <xdr:rowOff>0</xdr:rowOff>
    </xdr:to>
    <xdr:sp macro="" textlink="">
      <xdr:nvSpPr>
        <xdr:cNvPr id="3" name="TextBox 2"/>
        <xdr:cNvSpPr txBox="1"/>
      </xdr:nvSpPr>
      <xdr:spPr>
        <a:xfrm>
          <a:off x="5257800" y="20373975"/>
          <a:ext cx="3362325" cy="657225"/>
        </a:xfrm>
        <a:prstGeom prst="rect">
          <a:avLst/>
        </a:prstGeom>
        <a:solidFill>
          <a:schemeClr val="lt1"/>
        </a:solidFill>
        <a:ln w="12700"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GI Plan aims to</a:t>
          </a:r>
          <a:r>
            <a:rPr lang="en-GB" sz="1100" baseline="0"/>
            <a:t> deliver </a:t>
          </a:r>
          <a:r>
            <a:rPr lang="en-GB" sz="1100"/>
            <a:t>a strategic approach, providing a holistic overview for the creation of a planned and managed network of multi-functional green and blue space, which can deliver a range of environmental, economic and social benefits for local communities (including rural communities) within the Derry and Strabane district.</a:t>
          </a:r>
          <a:r>
            <a:rPr lang="en-GB" sz="1100" baseline="0"/>
            <a:t> </a:t>
          </a:r>
          <a:r>
            <a:rPr lang="en-GB" sz="1100"/>
            <a:t> Engagement with stakeholders including those from rural communities and the evidence gathered in preparation of the GI</a:t>
          </a:r>
          <a:r>
            <a:rPr lang="en-GB" sz="1100" baseline="0"/>
            <a:t> Plan</a:t>
          </a:r>
          <a:r>
            <a:rPr lang="en-GB" sz="1100"/>
            <a:t> have given no indication of any likely significant adverse rural impacts. </a:t>
          </a:r>
        </a:p>
      </xdr:txBody>
    </xdr:sp>
    <xdr:clientData/>
  </xdr:twoCellAnchor>
  <xdr:twoCellAnchor>
    <xdr:from>
      <xdr:col>3</xdr:col>
      <xdr:colOff>19050</xdr:colOff>
      <xdr:row>62</xdr:row>
      <xdr:rowOff>0</xdr:rowOff>
    </xdr:from>
    <xdr:to>
      <xdr:col>7</xdr:col>
      <xdr:colOff>47625</xdr:colOff>
      <xdr:row>66</xdr:row>
      <xdr:rowOff>180975</xdr:rowOff>
    </xdr:to>
    <xdr:sp macro="" textlink="">
      <xdr:nvSpPr>
        <xdr:cNvPr id="4" name="TextBox 3"/>
        <xdr:cNvSpPr txBox="1"/>
      </xdr:nvSpPr>
      <xdr:spPr>
        <a:xfrm>
          <a:off x="5248275" y="18316575"/>
          <a:ext cx="3400425" cy="3648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Greenways could create a high quality destination for visitors and result in a multiplier effect, with social and economic regeneration in rural areas, which can increase visitor length and spend in the district. This has significant potential to attract a new profile of visitors in the medium to long term.</a:t>
          </a:r>
        </a:p>
        <a:p>
          <a:endParaRPr lang="en-GB" sz="1100"/>
        </a:p>
        <a:p>
          <a:r>
            <a:rPr lang="en-GB" sz="1100"/>
            <a:t>GI includes land in productive use in the countryside. Managing this land provides employment opportunities and investment to reinstate degraded land, which can restore ecosystems and reduce land management costs.  Investment can provide new opportunities for agricultural diversification for food and non-food crops, as well as providing the resource to generate renewable sources of energy, including growth of biomass and biofuels. </a:t>
          </a:r>
        </a:p>
        <a:p>
          <a:endParaRPr lang="en-GB" sz="1100"/>
        </a:p>
        <a:p>
          <a:r>
            <a:rPr lang="en-GB" sz="1100"/>
            <a:t>Accredited training will be delivered for development of skills, guided walk leader, employability skills and rural diversification of farming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523875</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8467</xdr:colOff>
      <xdr:row>216</xdr:row>
      <xdr:rowOff>169334</xdr:rowOff>
    </xdr:from>
    <xdr:to>
      <xdr:col>7</xdr:col>
      <xdr:colOff>84666</xdr:colOff>
      <xdr:row>223</xdr:row>
      <xdr:rowOff>160867</xdr:rowOff>
    </xdr:to>
    <xdr:sp macro="" textlink="">
      <xdr:nvSpPr>
        <xdr:cNvPr id="2" name="TextBox 1"/>
        <xdr:cNvSpPr txBox="1"/>
      </xdr:nvSpPr>
      <xdr:spPr>
        <a:xfrm>
          <a:off x="1253067" y="47963667"/>
          <a:ext cx="5494866"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Data</a:t>
          </a:r>
          <a:r>
            <a:rPr lang="en-GB" sz="1100" baseline="0"/>
            <a:t> highlighting the levels of deprivation in the rural areas under the 7 domains is detailed in </a:t>
          </a:r>
          <a:r>
            <a:rPr lang="en-GB" b="1"/>
            <a:t>Summary of those Super Output Areas within the Derry City and Strabane District Council area</a:t>
          </a:r>
          <a:endParaRPr lang="en-GB" sz="1100" b="1"/>
        </a:p>
        <a:p>
          <a:r>
            <a:rPr lang="en-GB" sz="1100">
              <a:solidFill>
                <a:schemeClr val="accent1">
                  <a:lumMod val="50000"/>
                </a:schemeClr>
              </a:solidFill>
            </a:rPr>
            <a:t>http://www.derrystrabane.com/getmedia/a0f0171e-2d69-4ee1-9fd6-4fef38aebf53/DCSDC-Multiple-Deprivation-Measures-2017-feb2018.pdf</a:t>
          </a:r>
        </a:p>
        <a:p>
          <a:endParaRPr lang="en-GB" sz="1100">
            <a:solidFill>
              <a:schemeClr val="accent1">
                <a:lumMod val="50000"/>
              </a:schemeClr>
            </a:solidFill>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3.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3.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8:H23"/>
  <sheetViews>
    <sheetView view="pageBreakPreview" topLeftCell="A20" zoomScaleNormal="100" zoomScaleSheetLayoutView="100" workbookViewId="0">
      <pane xSplit="3" topLeftCell="D1" activePane="topRight" state="frozen"/>
      <selection pane="topRight" activeCell="D21" sqref="D21:H21"/>
    </sheetView>
  </sheetViews>
  <sheetFormatPr defaultRowHeight="15"/>
  <cols>
    <col min="1" max="1" width="2.7109375" customWidth="1"/>
    <col min="2" max="2" width="18.85546875" customWidth="1"/>
    <col min="3" max="3" width="47.28515625" customWidth="1"/>
    <col min="4" max="4" width="13" customWidth="1"/>
    <col min="5" max="5" width="14.5703125" customWidth="1"/>
    <col min="6" max="6" width="10.28515625" customWidth="1"/>
    <col min="7" max="7" width="10.140625" customWidth="1"/>
    <col min="8" max="8" width="4.28515625" customWidth="1"/>
  </cols>
  <sheetData>
    <row r="8" spans="1:8" ht="15.75" thickBot="1"/>
    <row r="9" spans="1:8" s="6" customFormat="1" ht="16.5" thickBot="1">
      <c r="A9" s="18">
        <v>1</v>
      </c>
      <c r="B9" s="245" t="s">
        <v>159</v>
      </c>
      <c r="C9" s="246"/>
      <c r="D9" s="234" t="s">
        <v>308</v>
      </c>
      <c r="E9" s="235"/>
      <c r="F9" s="235"/>
      <c r="G9" s="235"/>
      <c r="H9" s="236"/>
    </row>
    <row r="10" spans="1:8" s="6" customFormat="1">
      <c r="A10" s="18"/>
      <c r="B10" s="1"/>
      <c r="C10" s="7"/>
    </row>
    <row r="11" spans="1:8" s="6" customFormat="1" ht="15" customHeight="1">
      <c r="A11" s="18">
        <v>2</v>
      </c>
      <c r="B11" s="242" t="s">
        <v>45</v>
      </c>
      <c r="C11" s="242"/>
    </row>
    <row r="12" spans="1:8" s="6" customFormat="1">
      <c r="A12" s="18"/>
      <c r="B12" s="1"/>
      <c r="C12" s="1" t="s">
        <v>46</v>
      </c>
      <c r="D12" s="6" t="s">
        <v>52</v>
      </c>
      <c r="E12" s="6" t="s">
        <v>53</v>
      </c>
      <c r="F12" s="6" t="s">
        <v>54</v>
      </c>
    </row>
    <row r="13" spans="1:8" s="6" customFormat="1" ht="16.899999999999999" customHeight="1">
      <c r="A13" s="18"/>
      <c r="B13" s="1"/>
      <c r="C13" s="1" t="s">
        <v>47</v>
      </c>
      <c r="D13" s="6" t="s">
        <v>52</v>
      </c>
      <c r="E13" s="6" t="s">
        <v>53</v>
      </c>
      <c r="F13" s="6" t="s">
        <v>54</v>
      </c>
    </row>
    <row r="14" spans="1:8" s="6" customFormat="1" ht="16.149999999999999" customHeight="1">
      <c r="A14" s="18"/>
      <c r="B14" s="1"/>
      <c r="C14" s="1" t="s">
        <v>48</v>
      </c>
      <c r="D14" s="6" t="s">
        <v>52</v>
      </c>
      <c r="E14" s="6" t="s">
        <v>53</v>
      </c>
      <c r="F14" s="6" t="s">
        <v>54</v>
      </c>
    </row>
    <row r="15" spans="1:8" s="6" customFormat="1" ht="16.899999999999999" customHeight="1">
      <c r="A15" s="18"/>
      <c r="B15" s="1"/>
      <c r="C15" s="1" t="s">
        <v>49</v>
      </c>
      <c r="D15" s="6" t="s">
        <v>52</v>
      </c>
      <c r="E15" s="6" t="s">
        <v>53</v>
      </c>
      <c r="F15" s="6" t="s">
        <v>54</v>
      </c>
    </row>
    <row r="16" spans="1:8" s="6" customFormat="1">
      <c r="A16" s="18"/>
      <c r="B16" s="1"/>
      <c r="C16" s="1" t="s">
        <v>50</v>
      </c>
    </row>
    <row r="17" spans="1:8" s="6" customFormat="1" ht="19.899999999999999" customHeight="1">
      <c r="A17" s="18"/>
      <c r="B17" s="1"/>
      <c r="C17" s="1" t="s">
        <v>51</v>
      </c>
    </row>
    <row r="18" spans="1:8" s="18" customFormat="1" ht="25.9" customHeight="1">
      <c r="A18" s="18">
        <v>3</v>
      </c>
      <c r="B18" s="244" t="s">
        <v>155</v>
      </c>
      <c r="C18" s="244"/>
      <c r="D18" s="21" t="s">
        <v>154</v>
      </c>
      <c r="E18" s="21" t="s">
        <v>156</v>
      </c>
      <c r="F18" s="18" t="s">
        <v>157</v>
      </c>
    </row>
    <row r="19" spans="1:8" s="18" customFormat="1" ht="45.6" customHeight="1" thickBot="1">
      <c r="B19" s="17"/>
      <c r="C19" s="19" t="s">
        <v>158</v>
      </c>
      <c r="D19" s="243"/>
      <c r="E19" s="243"/>
      <c r="F19" s="243"/>
      <c r="G19" s="243"/>
      <c r="H19" s="243"/>
    </row>
    <row r="20" spans="1:8" s="2" customFormat="1" ht="113.25" customHeight="1" thickTop="1" thickBot="1">
      <c r="A20" s="18">
        <v>4</v>
      </c>
      <c r="B20" s="240" t="s">
        <v>160</v>
      </c>
      <c r="C20" s="240"/>
      <c r="D20" s="237" t="s">
        <v>309</v>
      </c>
      <c r="E20" s="238"/>
      <c r="F20" s="238"/>
      <c r="G20" s="238"/>
      <c r="H20" s="239"/>
    </row>
    <row r="21" spans="1:8" s="2" customFormat="1" ht="179.25" customHeight="1" thickTop="1" thickBot="1">
      <c r="A21" s="214">
        <v>5</v>
      </c>
      <c r="B21" s="241" t="s">
        <v>64</v>
      </c>
      <c r="C21" s="241"/>
      <c r="D21" s="231" t="s">
        <v>310</v>
      </c>
      <c r="E21" s="232"/>
      <c r="F21" s="232"/>
      <c r="G21" s="232"/>
      <c r="H21" s="233"/>
    </row>
    <row r="22" spans="1:8" ht="15.75" thickTop="1">
      <c r="B22" s="14"/>
      <c r="C22" s="14"/>
      <c r="D22" s="20"/>
      <c r="E22" s="20"/>
      <c r="F22" s="20"/>
      <c r="G22" s="20"/>
      <c r="H22" s="20"/>
    </row>
    <row r="23" spans="1:8">
      <c r="B23" s="14"/>
      <c r="C23" s="14"/>
    </row>
  </sheetData>
  <mergeCells count="9">
    <mergeCell ref="D21:H21"/>
    <mergeCell ref="D9:H9"/>
    <mergeCell ref="D20:H20"/>
    <mergeCell ref="B20:C20"/>
    <mergeCell ref="B21:C21"/>
    <mergeCell ref="B11:C11"/>
    <mergeCell ref="D19:H19"/>
    <mergeCell ref="B18:C18"/>
    <mergeCell ref="B9:C9"/>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73" r:id="rId4" name="Check Box 29">
              <controlPr defaultSize="0" autoFill="0" autoLine="0" autoPict="0">
                <anchor moveWithCells="1">
                  <from>
                    <xdr:col>3</xdr:col>
                    <xdr:colOff>504825</xdr:colOff>
                    <xdr:row>10</xdr:row>
                    <xdr:rowOff>561975</xdr:rowOff>
                  </from>
                  <to>
                    <xdr:col>3</xdr:col>
                    <xdr:colOff>809625</xdr:colOff>
                    <xdr:row>12</xdr:row>
                    <xdr:rowOff>0</xdr:rowOff>
                  </to>
                </anchor>
              </controlPr>
            </control>
          </mc:Choice>
        </mc:AlternateContent>
        <mc:AlternateContent xmlns:mc="http://schemas.openxmlformats.org/markup-compatibility/2006">
          <mc:Choice Requires="x14">
            <control shapeId="6174" r:id="rId5" name="Check Box 30">
              <controlPr defaultSize="0" autoFill="0" autoLine="0" autoPict="0">
                <anchor moveWithCells="1">
                  <from>
                    <xdr:col>4</xdr:col>
                    <xdr:colOff>581025</xdr:colOff>
                    <xdr:row>14</xdr:row>
                    <xdr:rowOff>0</xdr:rowOff>
                  </from>
                  <to>
                    <xdr:col>4</xdr:col>
                    <xdr:colOff>885825</xdr:colOff>
                    <xdr:row>14</xdr:row>
                    <xdr:rowOff>180975</xdr:rowOff>
                  </to>
                </anchor>
              </controlPr>
            </control>
          </mc:Choice>
        </mc:AlternateContent>
        <mc:AlternateContent xmlns:mc="http://schemas.openxmlformats.org/markup-compatibility/2006">
          <mc:Choice Requires="x14">
            <control shapeId="6175" r:id="rId6" name="Check Box 31">
              <controlPr defaultSize="0" autoFill="0" autoLine="0" autoPict="0">
                <anchor moveWithCells="1">
                  <from>
                    <xdr:col>5</xdr:col>
                    <xdr:colOff>400050</xdr:colOff>
                    <xdr:row>13</xdr:row>
                    <xdr:rowOff>180975</xdr:rowOff>
                  </from>
                  <to>
                    <xdr:col>6</xdr:col>
                    <xdr:colOff>19050</xdr:colOff>
                    <xdr:row>14</xdr:row>
                    <xdr:rowOff>161925</xdr:rowOff>
                  </to>
                </anchor>
              </controlPr>
            </control>
          </mc:Choice>
        </mc:AlternateContent>
        <mc:AlternateContent xmlns:mc="http://schemas.openxmlformats.org/markup-compatibility/2006">
          <mc:Choice Requires="x14">
            <control shapeId="6176" r:id="rId7" name="Check Box 32">
              <controlPr defaultSize="0" autoFill="0" autoLine="0" autoPict="0">
                <anchor moveWithCells="1">
                  <from>
                    <xdr:col>4</xdr:col>
                    <xdr:colOff>581025</xdr:colOff>
                    <xdr:row>11</xdr:row>
                    <xdr:rowOff>0</xdr:rowOff>
                  </from>
                  <to>
                    <xdr:col>4</xdr:col>
                    <xdr:colOff>923925</xdr:colOff>
                    <xdr:row>12</xdr:row>
                    <xdr:rowOff>19050</xdr:rowOff>
                  </to>
                </anchor>
              </controlPr>
            </control>
          </mc:Choice>
        </mc:AlternateContent>
        <mc:AlternateContent xmlns:mc="http://schemas.openxmlformats.org/markup-compatibility/2006">
          <mc:Choice Requires="x14">
            <control shapeId="6177" r:id="rId8" name="Check Box 33">
              <controlPr defaultSize="0" autoFill="0" autoLine="0" autoPict="0">
                <anchor moveWithCells="1">
                  <from>
                    <xdr:col>5</xdr:col>
                    <xdr:colOff>419100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6178" r:id="rId9" name="Check Box 34">
              <controlPr defaultSize="0" autoFill="0" autoLine="0" autoPict="0">
                <anchor moveWithCells="1">
                  <from>
                    <xdr:col>3</xdr:col>
                    <xdr:colOff>504825</xdr:colOff>
                    <xdr:row>11</xdr:row>
                    <xdr:rowOff>561975</xdr:rowOff>
                  </from>
                  <to>
                    <xdr:col>3</xdr:col>
                    <xdr:colOff>809625</xdr:colOff>
                    <xdr:row>12</xdr:row>
                    <xdr:rowOff>180975</xdr:rowOff>
                  </to>
                </anchor>
              </controlPr>
            </control>
          </mc:Choice>
        </mc:AlternateContent>
        <mc:AlternateContent xmlns:mc="http://schemas.openxmlformats.org/markup-compatibility/2006">
          <mc:Choice Requires="x14">
            <control shapeId="6179" r:id="rId10" name="Check Box 35">
              <controlPr defaultSize="0" autoFill="0" autoLine="0" autoPict="0">
                <anchor moveWithCells="1">
                  <from>
                    <xdr:col>3</xdr:col>
                    <xdr:colOff>504825</xdr:colOff>
                    <xdr:row>12</xdr:row>
                    <xdr:rowOff>561975</xdr:rowOff>
                  </from>
                  <to>
                    <xdr:col>3</xdr:col>
                    <xdr:colOff>809625</xdr:colOff>
                    <xdr:row>13</xdr:row>
                    <xdr:rowOff>180975</xdr:rowOff>
                  </to>
                </anchor>
              </controlPr>
            </control>
          </mc:Choice>
        </mc:AlternateContent>
        <mc:AlternateContent xmlns:mc="http://schemas.openxmlformats.org/markup-compatibility/2006">
          <mc:Choice Requires="x14">
            <control shapeId="6180" r:id="rId11" name="Check Box 36">
              <controlPr defaultSize="0" autoFill="0" autoLine="0" autoPict="0">
                <anchor moveWithCells="1">
                  <from>
                    <xdr:col>3</xdr:col>
                    <xdr:colOff>504825</xdr:colOff>
                    <xdr:row>13</xdr:row>
                    <xdr:rowOff>561975</xdr:rowOff>
                  </from>
                  <to>
                    <xdr:col>3</xdr:col>
                    <xdr:colOff>809625</xdr:colOff>
                    <xdr:row>14</xdr:row>
                    <xdr:rowOff>180975</xdr:rowOff>
                  </to>
                </anchor>
              </controlPr>
            </control>
          </mc:Choice>
        </mc:AlternateContent>
        <mc:AlternateContent xmlns:mc="http://schemas.openxmlformats.org/markup-compatibility/2006">
          <mc:Choice Requires="x14">
            <control shapeId="6181" r:id="rId12" name="Check Box 37">
              <controlPr defaultSize="0" autoFill="0" autoLine="0" autoPict="0">
                <anchor moveWithCells="1">
                  <from>
                    <xdr:col>4</xdr:col>
                    <xdr:colOff>581025</xdr:colOff>
                    <xdr:row>12</xdr:row>
                    <xdr:rowOff>0</xdr:rowOff>
                  </from>
                  <to>
                    <xdr:col>4</xdr:col>
                    <xdr:colOff>923925</xdr:colOff>
                    <xdr:row>13</xdr:row>
                    <xdr:rowOff>0</xdr:rowOff>
                  </to>
                </anchor>
              </controlPr>
            </control>
          </mc:Choice>
        </mc:AlternateContent>
        <mc:AlternateContent xmlns:mc="http://schemas.openxmlformats.org/markup-compatibility/2006">
          <mc:Choice Requires="x14">
            <control shapeId="6182" r:id="rId13" name="Check Box 38">
              <controlPr defaultSize="0" autoFill="0" autoLine="0" autoPict="0">
                <anchor moveWithCells="1">
                  <from>
                    <xdr:col>4</xdr:col>
                    <xdr:colOff>581025</xdr:colOff>
                    <xdr:row>13</xdr:row>
                    <xdr:rowOff>0</xdr:rowOff>
                  </from>
                  <to>
                    <xdr:col>4</xdr:col>
                    <xdr:colOff>923925</xdr:colOff>
                    <xdr:row>14</xdr:row>
                    <xdr:rowOff>0</xdr:rowOff>
                  </to>
                </anchor>
              </controlPr>
            </control>
          </mc:Choice>
        </mc:AlternateContent>
        <mc:AlternateContent xmlns:mc="http://schemas.openxmlformats.org/markup-compatibility/2006">
          <mc:Choice Requires="x14">
            <control shapeId="6183" r:id="rId14" name="Check Box 39">
              <controlPr defaultSize="0" autoFill="0" autoLine="0" autoPict="0">
                <anchor moveWithCells="1">
                  <from>
                    <xdr:col>5</xdr:col>
                    <xdr:colOff>400050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6184" r:id="rId15" name="Check Box 40">
              <controlPr defaultSize="0" autoFill="0" autoLine="0" autoPict="0">
                <anchor moveWithCells="1">
                  <from>
                    <xdr:col>5</xdr:col>
                    <xdr:colOff>400050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185" r:id="rId16" name="Check Box 41">
              <controlPr defaultSize="0" autoFill="0" autoLine="0" autoPict="0">
                <anchor moveWithCells="1">
                  <from>
                    <xdr:col>3</xdr:col>
                    <xdr:colOff>495300</xdr:colOff>
                    <xdr:row>14</xdr:row>
                    <xdr:rowOff>180975</xdr:rowOff>
                  </from>
                  <to>
                    <xdr:col>3</xdr:col>
                    <xdr:colOff>771525</xdr:colOff>
                    <xdr:row>15</xdr:row>
                    <xdr:rowOff>152400</xdr:rowOff>
                  </to>
                </anchor>
              </controlPr>
            </control>
          </mc:Choice>
        </mc:AlternateContent>
        <mc:AlternateContent xmlns:mc="http://schemas.openxmlformats.org/markup-compatibility/2006">
          <mc:Choice Requires="x14">
            <control shapeId="6186" r:id="rId17" name="Check Box 42">
              <controlPr defaultSize="0" autoFill="0" autoLine="0" autoPict="0">
                <anchor moveWithCells="1">
                  <from>
                    <xdr:col>3</xdr:col>
                    <xdr:colOff>495300</xdr:colOff>
                    <xdr:row>15</xdr:row>
                    <xdr:rowOff>180975</xdr:rowOff>
                  </from>
                  <to>
                    <xdr:col>3</xdr:col>
                    <xdr:colOff>771525</xdr:colOff>
                    <xdr:row>16</xdr:row>
                    <xdr:rowOff>180975</xdr:rowOff>
                  </to>
                </anchor>
              </controlPr>
            </control>
          </mc:Choice>
        </mc:AlternateContent>
        <mc:AlternateContent xmlns:mc="http://schemas.openxmlformats.org/markup-compatibility/2006">
          <mc:Choice Requires="x14">
            <control shapeId="6192" r:id="rId18" name="Check Box 48">
              <controlPr defaultSize="0" autoFill="0" autoLine="0" autoPict="0">
                <anchor moveWithCells="1">
                  <from>
                    <xdr:col>3</xdr:col>
                    <xdr:colOff>714375</xdr:colOff>
                    <xdr:row>17</xdr:row>
                    <xdr:rowOff>0</xdr:rowOff>
                  </from>
                  <to>
                    <xdr:col>4</xdr:col>
                    <xdr:colOff>66675</xdr:colOff>
                    <xdr:row>17</xdr:row>
                    <xdr:rowOff>219075</xdr:rowOff>
                  </to>
                </anchor>
              </controlPr>
            </control>
          </mc:Choice>
        </mc:AlternateContent>
        <mc:AlternateContent xmlns:mc="http://schemas.openxmlformats.org/markup-compatibility/2006">
          <mc:Choice Requires="x14">
            <control shapeId="6193" r:id="rId19" name="Check Box 49">
              <controlPr defaultSize="0" autoFill="0" autoLine="0" autoPict="0">
                <anchor moveWithCells="1">
                  <from>
                    <xdr:col>4</xdr:col>
                    <xdr:colOff>828675</xdr:colOff>
                    <xdr:row>17</xdr:row>
                    <xdr:rowOff>0</xdr:rowOff>
                  </from>
                  <to>
                    <xdr:col>5</xdr:col>
                    <xdr:colOff>19050</xdr:colOff>
                    <xdr:row>17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198"/>
  <sheetViews>
    <sheetView topLeftCell="A20" workbookViewId="0">
      <pane xSplit="3" topLeftCell="D1" activePane="topRight" state="frozen"/>
      <selection pane="topRight" activeCell="K88" sqref="K88"/>
    </sheetView>
  </sheetViews>
  <sheetFormatPr defaultColWidth="9.140625" defaultRowHeight="15"/>
  <cols>
    <col min="1" max="1" width="5.28515625" style="10" customWidth="1"/>
    <col min="2" max="2" width="27.5703125" style="6" customWidth="1"/>
    <col min="3" max="3" width="26.7109375" style="6" customWidth="1"/>
    <col min="4" max="4" width="13.85546875" style="6" customWidth="1"/>
    <col min="5" max="5" width="38.5703125" style="6" customWidth="1"/>
    <col min="6" max="16384" width="9.140625" style="6"/>
  </cols>
  <sheetData>
    <row r="1" spans="1:10" ht="27.75" customHeight="1" thickBot="1">
      <c r="A1" s="1" t="s">
        <v>107</v>
      </c>
      <c r="B1" s="264" t="s">
        <v>0</v>
      </c>
      <c r="C1" s="264"/>
      <c r="D1" s="261" t="s">
        <v>311</v>
      </c>
      <c r="E1" s="262"/>
      <c r="F1" s="262"/>
      <c r="G1" s="263"/>
      <c r="H1" s="3"/>
      <c r="I1" s="3"/>
      <c r="J1" s="3"/>
    </row>
    <row r="2" spans="1:10" ht="15.75" thickBot="1">
      <c r="A2" s="1"/>
      <c r="B2" s="1"/>
      <c r="C2" s="1"/>
    </row>
    <row r="3" spans="1:10" ht="15.75" thickBot="1">
      <c r="A3" s="1" t="s">
        <v>108</v>
      </c>
      <c r="B3" s="1" t="s">
        <v>1</v>
      </c>
      <c r="C3" s="1"/>
      <c r="D3" s="261" t="s">
        <v>312</v>
      </c>
      <c r="E3" s="262"/>
      <c r="F3" s="262"/>
      <c r="G3" s="263"/>
      <c r="H3" s="3"/>
      <c r="I3" s="3"/>
      <c r="J3" s="3"/>
    </row>
    <row r="4" spans="1:10" ht="6" customHeight="1" thickBot="1">
      <c r="A4" s="1"/>
      <c r="B4" s="1"/>
      <c r="C4" s="1"/>
    </row>
    <row r="5" spans="1:10" ht="80.25" customHeight="1" thickBot="1">
      <c r="A5" s="210" t="s">
        <v>109</v>
      </c>
      <c r="B5" s="268" t="s">
        <v>313</v>
      </c>
      <c r="C5" s="268"/>
      <c r="D5" s="265" t="s">
        <v>314</v>
      </c>
      <c r="E5" s="266"/>
      <c r="F5" s="266"/>
      <c r="G5" s="267"/>
      <c r="H5" s="3"/>
      <c r="I5" s="3"/>
      <c r="J5" s="3"/>
    </row>
    <row r="6" spans="1:10">
      <c r="A6" s="1"/>
      <c r="B6" s="1"/>
      <c r="C6" s="1"/>
    </row>
    <row r="7" spans="1:10" ht="47.25" customHeight="1">
      <c r="A7" s="1" t="s">
        <v>110</v>
      </c>
      <c r="B7" s="244" t="s">
        <v>2</v>
      </c>
      <c r="C7" s="244"/>
    </row>
    <row r="8" spans="1:10">
      <c r="A8" s="1"/>
      <c r="B8" s="1"/>
      <c r="C8" s="1" t="s">
        <v>3</v>
      </c>
    </row>
    <row r="9" spans="1:10" ht="15.75" thickBot="1">
      <c r="A9" s="1"/>
      <c r="B9" s="1"/>
      <c r="C9" s="1" t="s">
        <v>4</v>
      </c>
    </row>
    <row r="10" spans="1:10" ht="15.75" thickBot="1">
      <c r="A10" s="1"/>
      <c r="B10" s="1"/>
      <c r="C10" s="1" t="s">
        <v>5</v>
      </c>
      <c r="D10" s="209"/>
      <c r="E10" s="247"/>
      <c r="F10" s="262"/>
      <c r="G10" s="263"/>
      <c r="H10" s="3"/>
      <c r="I10" s="3"/>
      <c r="J10" s="3"/>
    </row>
    <row r="11" spans="1:10">
      <c r="A11" s="1"/>
      <c r="B11" s="1"/>
      <c r="C11" s="1"/>
    </row>
    <row r="12" spans="1:10" ht="33.75" customHeight="1">
      <c r="A12" s="1" t="s">
        <v>111</v>
      </c>
      <c r="B12" s="242" t="s">
        <v>6</v>
      </c>
      <c r="C12" s="242"/>
    </row>
    <row r="13" spans="1:10">
      <c r="A13" s="1"/>
      <c r="B13" s="1"/>
      <c r="C13" s="1" t="s">
        <v>7</v>
      </c>
    </row>
    <row r="14" spans="1:10">
      <c r="A14" s="1"/>
      <c r="B14" s="1"/>
      <c r="C14" s="1" t="s">
        <v>8</v>
      </c>
    </row>
    <row r="15" spans="1:10" ht="30">
      <c r="A15" s="1"/>
      <c r="B15" s="1"/>
      <c r="C15" s="8" t="s">
        <v>9</v>
      </c>
    </row>
    <row r="16" spans="1:10" ht="30.75" thickBot="1">
      <c r="A16" s="1"/>
      <c r="B16" s="1"/>
      <c r="C16" s="8" t="s">
        <v>10</v>
      </c>
    </row>
    <row r="17" spans="1:7" ht="15.75" thickBot="1">
      <c r="A17" s="1"/>
      <c r="B17" s="1"/>
      <c r="C17" s="1" t="s">
        <v>11</v>
      </c>
      <c r="E17" s="275"/>
      <c r="F17" s="235"/>
      <c r="G17" s="236"/>
    </row>
    <row r="18" spans="1:7">
      <c r="A18" s="1"/>
      <c r="B18" s="1"/>
      <c r="C18" s="1"/>
    </row>
    <row r="19" spans="1:7">
      <c r="A19" s="1" t="s">
        <v>112</v>
      </c>
      <c r="B19" s="1" t="s">
        <v>12</v>
      </c>
      <c r="C19" s="1"/>
    </row>
    <row r="20" spans="1:7">
      <c r="A20" s="1"/>
      <c r="B20" s="1"/>
      <c r="C20" s="1" t="s">
        <v>13</v>
      </c>
    </row>
    <row r="21" spans="1:7" ht="15.75" thickBot="1">
      <c r="A21" s="1"/>
      <c r="B21" s="1"/>
      <c r="C21" s="1" t="s">
        <v>14</v>
      </c>
    </row>
    <row r="22" spans="1:7" s="214" customFormat="1" ht="44.25" customHeight="1" thickBot="1">
      <c r="A22" s="210"/>
      <c r="B22" s="288" t="s">
        <v>15</v>
      </c>
      <c r="C22" s="288"/>
      <c r="D22" s="290" t="s">
        <v>325</v>
      </c>
      <c r="E22" s="291"/>
      <c r="F22" s="291"/>
      <c r="G22" s="292"/>
    </row>
    <row r="23" spans="1:7" ht="15.75" thickBot="1">
      <c r="A23" s="1"/>
      <c r="B23" s="1"/>
      <c r="C23" s="1"/>
    </row>
    <row r="24" spans="1:7" ht="111" customHeight="1" thickBot="1">
      <c r="A24" s="1" t="s">
        <v>113</v>
      </c>
      <c r="B24" s="289" t="s">
        <v>16</v>
      </c>
      <c r="C24" s="289"/>
      <c r="D24" s="272" t="s">
        <v>315</v>
      </c>
      <c r="E24" s="273"/>
      <c r="F24" s="273"/>
      <c r="G24" s="274"/>
    </row>
    <row r="25" spans="1:7" ht="15.75" thickBot="1">
      <c r="A25" s="1"/>
      <c r="B25" s="1"/>
      <c r="C25" s="1"/>
      <c r="D25" s="216"/>
    </row>
    <row r="26" spans="1:7" ht="39" customHeight="1" thickBot="1">
      <c r="A26" s="1" t="s">
        <v>114</v>
      </c>
      <c r="B26" s="242" t="s">
        <v>17</v>
      </c>
      <c r="C26" s="242"/>
      <c r="D26" s="247" t="s">
        <v>316</v>
      </c>
      <c r="E26" s="262"/>
      <c r="F26" s="262"/>
      <c r="G26" s="263"/>
    </row>
    <row r="27" spans="1:7">
      <c r="A27" s="1"/>
      <c r="B27" s="1"/>
      <c r="C27" s="1"/>
    </row>
    <row r="28" spans="1:7">
      <c r="A28" s="1"/>
      <c r="B28" s="1"/>
      <c r="C28" s="1"/>
    </row>
    <row r="29" spans="1:7" ht="15.75" thickBot="1">
      <c r="A29" s="1" t="s">
        <v>134</v>
      </c>
      <c r="B29" s="1" t="s">
        <v>105</v>
      </c>
      <c r="C29" s="1"/>
    </row>
    <row r="30" spans="1:7" ht="37.5" customHeight="1" thickBot="1">
      <c r="A30" s="1"/>
      <c r="B30" s="7"/>
      <c r="C30" s="1" t="s">
        <v>18</v>
      </c>
      <c r="D30" s="258" t="s">
        <v>317</v>
      </c>
      <c r="E30" s="259"/>
      <c r="F30" s="259"/>
      <c r="G30" s="260"/>
    </row>
    <row r="31" spans="1:7" ht="30" customHeight="1" thickBot="1">
      <c r="A31" s="1"/>
      <c r="B31" s="7"/>
      <c r="C31" s="1" t="s">
        <v>19</v>
      </c>
      <c r="D31" s="258" t="s">
        <v>317</v>
      </c>
      <c r="E31" s="259"/>
      <c r="F31" s="259"/>
      <c r="G31" s="260"/>
    </row>
    <row r="32" spans="1:7" ht="36" customHeight="1" thickBot="1">
      <c r="A32" s="1"/>
      <c r="B32" s="7"/>
      <c r="C32" s="1" t="s">
        <v>20</v>
      </c>
      <c r="D32" s="258" t="s">
        <v>317</v>
      </c>
      <c r="E32" s="259"/>
      <c r="F32" s="259"/>
      <c r="G32" s="260"/>
    </row>
    <row r="33" spans="1:7" ht="36.75" customHeight="1" thickBot="1">
      <c r="A33" s="1"/>
      <c r="B33" s="7"/>
      <c r="C33" s="1" t="s">
        <v>21</v>
      </c>
      <c r="D33" s="258" t="s">
        <v>317</v>
      </c>
      <c r="E33" s="259"/>
      <c r="F33" s="259"/>
      <c r="G33" s="260"/>
    </row>
    <row r="34" spans="1:7" ht="31.5" customHeight="1" thickBot="1">
      <c r="A34" s="1"/>
      <c r="B34" s="7"/>
      <c r="C34" s="1" t="s">
        <v>22</v>
      </c>
      <c r="D34" s="258" t="s">
        <v>317</v>
      </c>
      <c r="E34" s="259"/>
      <c r="F34" s="259"/>
      <c r="G34" s="260"/>
    </row>
    <row r="35" spans="1:7" ht="32.25" customHeight="1" thickBot="1">
      <c r="A35" s="1"/>
      <c r="B35" s="7"/>
      <c r="C35" s="1" t="s">
        <v>28</v>
      </c>
      <c r="D35" s="258" t="s">
        <v>317</v>
      </c>
      <c r="E35" s="259"/>
      <c r="F35" s="259"/>
      <c r="G35" s="260"/>
    </row>
    <row r="36" spans="1:7" ht="33" customHeight="1" thickBot="1">
      <c r="A36" s="1"/>
      <c r="B36" s="7"/>
      <c r="C36" s="1" t="s">
        <v>23</v>
      </c>
      <c r="D36" s="258" t="s">
        <v>317</v>
      </c>
      <c r="E36" s="259"/>
      <c r="F36" s="259"/>
      <c r="G36" s="260"/>
    </row>
    <row r="37" spans="1:7" ht="33" customHeight="1" thickBot="1">
      <c r="A37" s="1"/>
      <c r="B37" s="7"/>
      <c r="C37" s="1" t="s">
        <v>24</v>
      </c>
      <c r="D37" s="258" t="s">
        <v>317</v>
      </c>
      <c r="E37" s="259"/>
      <c r="F37" s="259"/>
      <c r="G37" s="260"/>
    </row>
    <row r="38" spans="1:7" ht="30.75" customHeight="1">
      <c r="A38" s="1"/>
      <c r="B38" s="7"/>
      <c r="C38" s="1" t="s">
        <v>25</v>
      </c>
      <c r="D38" s="258" t="s">
        <v>317</v>
      </c>
      <c r="E38" s="259"/>
      <c r="F38" s="259"/>
      <c r="G38" s="260"/>
    </row>
    <row r="39" spans="1:7">
      <c r="A39" s="1"/>
      <c r="B39" s="1"/>
      <c r="C39" s="1"/>
    </row>
    <row r="40" spans="1:7" ht="15.75" thickBot="1">
      <c r="A40" s="1" t="s">
        <v>135</v>
      </c>
      <c r="B40" s="1" t="s">
        <v>106</v>
      </c>
      <c r="C40" s="1"/>
    </row>
    <row r="41" spans="1:7">
      <c r="A41" s="1"/>
      <c r="B41" s="7"/>
      <c r="C41" s="224" t="s">
        <v>18</v>
      </c>
      <c r="D41" s="279"/>
      <c r="E41" s="280"/>
      <c r="F41" s="280"/>
      <c r="G41" s="281"/>
    </row>
    <row r="42" spans="1:7">
      <c r="A42" s="1"/>
      <c r="B42" s="7"/>
      <c r="C42" s="224" t="s">
        <v>19</v>
      </c>
      <c r="D42" s="282"/>
      <c r="E42" s="283"/>
      <c r="F42" s="283"/>
      <c r="G42" s="284"/>
    </row>
    <row r="43" spans="1:7" ht="48" customHeight="1">
      <c r="A43" s="1"/>
      <c r="B43" s="7"/>
      <c r="C43" s="215" t="s">
        <v>20</v>
      </c>
      <c r="D43" s="285" t="s">
        <v>326</v>
      </c>
      <c r="E43" s="286"/>
      <c r="F43" s="286"/>
      <c r="G43" s="287"/>
    </row>
    <row r="44" spans="1:7" ht="84.75" customHeight="1">
      <c r="A44" s="1"/>
      <c r="B44" s="7"/>
      <c r="C44" s="215" t="s">
        <v>21</v>
      </c>
      <c r="D44" s="269" t="s">
        <v>318</v>
      </c>
      <c r="E44" s="270"/>
      <c r="F44" s="270"/>
      <c r="G44" s="271"/>
    </row>
    <row r="45" spans="1:7">
      <c r="A45" s="1"/>
      <c r="B45" s="7"/>
      <c r="C45" s="224" t="s">
        <v>22</v>
      </c>
      <c r="D45" s="285"/>
      <c r="E45" s="286"/>
      <c r="F45" s="286"/>
      <c r="G45" s="287"/>
    </row>
    <row r="46" spans="1:7">
      <c r="A46" s="1"/>
      <c r="B46" s="7"/>
      <c r="C46" s="224" t="s">
        <v>28</v>
      </c>
      <c r="D46" s="282"/>
      <c r="E46" s="283"/>
      <c r="F46" s="283"/>
      <c r="G46" s="284"/>
    </row>
    <row r="47" spans="1:7">
      <c r="A47" s="1"/>
      <c r="B47" s="7"/>
      <c r="C47" s="1" t="s">
        <v>23</v>
      </c>
      <c r="D47" s="282"/>
      <c r="E47" s="283"/>
      <c r="F47" s="283"/>
      <c r="G47" s="284"/>
    </row>
    <row r="48" spans="1:7" ht="78.75" customHeight="1">
      <c r="A48" s="1"/>
      <c r="B48" s="7"/>
      <c r="C48" s="215" t="s">
        <v>24</v>
      </c>
      <c r="D48" s="269" t="s">
        <v>327</v>
      </c>
      <c r="E48" s="270"/>
      <c r="F48" s="270"/>
      <c r="G48" s="271"/>
    </row>
    <row r="49" spans="1:7" ht="57" customHeight="1" thickBot="1">
      <c r="A49" s="1"/>
      <c r="B49" s="7"/>
      <c r="C49" s="1" t="s">
        <v>25</v>
      </c>
      <c r="D49" s="276" t="s">
        <v>319</v>
      </c>
      <c r="E49" s="277"/>
      <c r="F49" s="277"/>
      <c r="G49" s="278"/>
    </row>
    <row r="50" spans="1:7" s="206" customFormat="1">
      <c r="A50" s="205"/>
      <c r="B50" s="7"/>
      <c r="C50" s="205"/>
    </row>
    <row r="51" spans="1:7" s="206" customFormat="1">
      <c r="A51" s="205"/>
      <c r="B51" s="7"/>
      <c r="C51" s="205"/>
    </row>
    <row r="52" spans="1:7">
      <c r="A52" s="1"/>
      <c r="B52" s="15" t="s">
        <v>26</v>
      </c>
      <c r="C52" s="1"/>
    </row>
    <row r="53" spans="1:7">
      <c r="A53" s="1"/>
      <c r="B53" s="1"/>
      <c r="C53" s="1"/>
    </row>
    <row r="54" spans="1:7" ht="53.25" customHeight="1" thickBot="1">
      <c r="A54" s="9" t="s">
        <v>136</v>
      </c>
      <c r="B54" s="242" t="s">
        <v>27</v>
      </c>
      <c r="C54" s="242"/>
    </row>
    <row r="55" spans="1:7">
      <c r="A55" s="1"/>
      <c r="B55" s="1"/>
      <c r="C55" s="1" t="s">
        <v>18</v>
      </c>
      <c r="D55" s="251" t="s">
        <v>169</v>
      </c>
      <c r="E55" s="252"/>
      <c r="F55" s="252"/>
      <c r="G55" s="253"/>
    </row>
    <row r="56" spans="1:7">
      <c r="A56" s="1"/>
      <c r="B56" s="1"/>
      <c r="C56" s="1" t="s">
        <v>19</v>
      </c>
      <c r="D56" s="248" t="s">
        <v>169</v>
      </c>
      <c r="E56" s="249"/>
      <c r="F56" s="249"/>
      <c r="G56" s="250"/>
    </row>
    <row r="57" spans="1:7">
      <c r="A57" s="1"/>
      <c r="B57" s="1"/>
      <c r="C57" s="1" t="s">
        <v>20</v>
      </c>
      <c r="D57" s="248" t="s">
        <v>169</v>
      </c>
      <c r="E57" s="249"/>
      <c r="F57" s="249"/>
      <c r="G57" s="250"/>
    </row>
    <row r="58" spans="1:7">
      <c r="A58" s="1"/>
      <c r="B58" s="1"/>
      <c r="C58" s="1" t="s">
        <v>21</v>
      </c>
      <c r="D58" s="248" t="s">
        <v>320</v>
      </c>
      <c r="E58" s="249"/>
      <c r="F58" s="249"/>
      <c r="G58" s="250"/>
    </row>
    <row r="59" spans="1:7">
      <c r="A59" s="1"/>
      <c r="B59" s="1"/>
      <c r="C59" s="1" t="s">
        <v>22</v>
      </c>
      <c r="D59" s="248" t="s">
        <v>169</v>
      </c>
      <c r="E59" s="249"/>
      <c r="F59" s="249"/>
      <c r="G59" s="250"/>
    </row>
    <row r="60" spans="1:7">
      <c r="A60" s="1"/>
      <c r="B60" s="1"/>
      <c r="C60" s="1" t="s">
        <v>28</v>
      </c>
      <c r="D60" s="248" t="s">
        <v>169</v>
      </c>
      <c r="E60" s="249"/>
      <c r="F60" s="249"/>
      <c r="G60" s="250"/>
    </row>
    <row r="61" spans="1:7">
      <c r="A61" s="1"/>
      <c r="B61" s="1"/>
      <c r="C61" s="1" t="s">
        <v>23</v>
      </c>
      <c r="D61" s="248" t="s">
        <v>169</v>
      </c>
      <c r="E61" s="249"/>
      <c r="F61" s="249"/>
      <c r="G61" s="250"/>
    </row>
    <row r="62" spans="1:7">
      <c r="A62" s="1"/>
      <c r="B62" s="1"/>
      <c r="C62" s="1" t="s">
        <v>24</v>
      </c>
      <c r="D62" s="248" t="s">
        <v>320</v>
      </c>
      <c r="E62" s="249"/>
      <c r="F62" s="249"/>
      <c r="G62" s="250"/>
    </row>
    <row r="63" spans="1:7" ht="15.75" thickBot="1">
      <c r="A63" s="1"/>
      <c r="B63" s="1"/>
      <c r="C63" s="1" t="s">
        <v>25</v>
      </c>
      <c r="D63" s="254" t="s">
        <v>320</v>
      </c>
      <c r="E63" s="255"/>
      <c r="F63" s="255"/>
      <c r="G63" s="256"/>
    </row>
    <row r="64" spans="1:7">
      <c r="A64" s="1"/>
      <c r="B64" s="1"/>
      <c r="C64" s="1"/>
    </row>
    <row r="65" spans="1:7" ht="51" customHeight="1" thickBot="1">
      <c r="A65" s="9" t="s">
        <v>137</v>
      </c>
      <c r="B65" s="242" t="s">
        <v>29</v>
      </c>
      <c r="C65" s="242"/>
    </row>
    <row r="66" spans="1:7">
      <c r="A66" s="9"/>
      <c r="B66" s="1"/>
      <c r="C66" s="1" t="s">
        <v>18</v>
      </c>
      <c r="D66" s="251" t="s">
        <v>14</v>
      </c>
      <c r="E66" s="252"/>
      <c r="F66" s="252"/>
      <c r="G66" s="253"/>
    </row>
    <row r="67" spans="1:7">
      <c r="A67" s="9"/>
      <c r="B67" s="1"/>
      <c r="C67" s="1" t="s">
        <v>19</v>
      </c>
      <c r="D67" s="248" t="s">
        <v>14</v>
      </c>
      <c r="E67" s="249"/>
      <c r="F67" s="249"/>
      <c r="G67" s="250"/>
    </row>
    <row r="68" spans="1:7">
      <c r="A68" s="9"/>
      <c r="B68" s="1"/>
      <c r="C68" s="1" t="s">
        <v>20</v>
      </c>
      <c r="D68" s="248" t="s">
        <v>14</v>
      </c>
      <c r="E68" s="249"/>
      <c r="F68" s="249"/>
      <c r="G68" s="250"/>
    </row>
    <row r="69" spans="1:7">
      <c r="A69" s="9"/>
      <c r="B69" s="1"/>
      <c r="C69" s="1" t="s">
        <v>21</v>
      </c>
      <c r="D69" s="248" t="s">
        <v>14</v>
      </c>
      <c r="E69" s="249"/>
      <c r="F69" s="249"/>
      <c r="G69" s="250"/>
    </row>
    <row r="70" spans="1:7">
      <c r="A70" s="9"/>
      <c r="B70" s="1"/>
      <c r="C70" s="1" t="s">
        <v>22</v>
      </c>
      <c r="D70" s="248" t="s">
        <v>14</v>
      </c>
      <c r="E70" s="249"/>
      <c r="F70" s="249"/>
      <c r="G70" s="250"/>
    </row>
    <row r="71" spans="1:7">
      <c r="A71" s="9"/>
      <c r="B71" s="1"/>
      <c r="C71" s="1" t="s">
        <v>28</v>
      </c>
      <c r="D71" s="248" t="s">
        <v>14</v>
      </c>
      <c r="E71" s="249"/>
      <c r="F71" s="249"/>
      <c r="G71" s="250"/>
    </row>
    <row r="72" spans="1:7">
      <c r="A72" s="9"/>
      <c r="B72" s="1"/>
      <c r="C72" s="1" t="s">
        <v>23</v>
      </c>
      <c r="D72" s="248" t="s">
        <v>14</v>
      </c>
      <c r="E72" s="249"/>
      <c r="F72" s="249"/>
      <c r="G72" s="250"/>
    </row>
    <row r="73" spans="1:7">
      <c r="A73" s="9"/>
      <c r="B73" s="1"/>
      <c r="C73" s="1" t="s">
        <v>24</v>
      </c>
      <c r="D73" s="248" t="s">
        <v>14</v>
      </c>
      <c r="E73" s="249"/>
      <c r="F73" s="249"/>
      <c r="G73" s="250"/>
    </row>
    <row r="74" spans="1:7">
      <c r="A74" s="9"/>
      <c r="B74" s="1"/>
      <c r="C74" s="1" t="s">
        <v>25</v>
      </c>
      <c r="D74" s="248" t="s">
        <v>14</v>
      </c>
      <c r="E74" s="249"/>
      <c r="F74" s="249"/>
      <c r="G74" s="250"/>
    </row>
    <row r="75" spans="1:7" s="206" customFormat="1">
      <c r="A75" s="9"/>
      <c r="B75" s="205"/>
      <c r="C75" s="205"/>
      <c r="D75" s="212"/>
      <c r="E75" s="212"/>
      <c r="F75" s="212"/>
      <c r="G75" s="212"/>
    </row>
    <row r="76" spans="1:7" ht="63.75" customHeight="1">
      <c r="A76" s="9"/>
      <c r="B76" s="1"/>
      <c r="C76" s="1"/>
      <c r="D76" s="257" t="s">
        <v>321</v>
      </c>
      <c r="E76" s="257"/>
      <c r="F76" s="257"/>
      <c r="G76" s="257"/>
    </row>
    <row r="77" spans="1:7" ht="60" customHeight="1" thickBot="1">
      <c r="A77" s="9" t="s">
        <v>138</v>
      </c>
      <c r="B77" s="242" t="s">
        <v>30</v>
      </c>
      <c r="C77" s="242"/>
      <c r="D77" s="212"/>
    </row>
    <row r="78" spans="1:7">
      <c r="A78" s="1"/>
      <c r="B78" s="1"/>
      <c r="C78" s="1" t="s">
        <v>18</v>
      </c>
      <c r="D78" s="251"/>
      <c r="E78" s="252"/>
      <c r="F78" s="252"/>
      <c r="G78" s="253"/>
    </row>
    <row r="79" spans="1:7">
      <c r="A79" s="1"/>
      <c r="B79" s="1"/>
      <c r="C79" s="1" t="s">
        <v>19</v>
      </c>
      <c r="D79" s="248"/>
      <c r="E79" s="249"/>
      <c r="F79" s="249"/>
      <c r="G79" s="250"/>
    </row>
    <row r="80" spans="1:7" ht="15.75" thickBot="1">
      <c r="A80" s="1"/>
      <c r="B80" s="1"/>
      <c r="C80" s="1" t="s">
        <v>20</v>
      </c>
      <c r="D80" s="254"/>
      <c r="E80" s="255"/>
      <c r="F80" s="255"/>
      <c r="G80" s="256"/>
    </row>
    <row r="81" spans="1:11" ht="15.75" thickBot="1">
      <c r="A81" s="1"/>
      <c r="B81" s="1"/>
      <c r="C81" s="1"/>
    </row>
    <row r="82" spans="1:11" ht="54" customHeight="1" thickBot="1">
      <c r="A82" s="9" t="s">
        <v>139</v>
      </c>
      <c r="B82" s="242" t="s">
        <v>31</v>
      </c>
      <c r="C82" s="242"/>
      <c r="E82" s="247" t="s">
        <v>322</v>
      </c>
      <c r="F82" s="235"/>
      <c r="G82" s="236"/>
    </row>
    <row r="83" spans="1:11" ht="15.6" customHeight="1" thickBot="1">
      <c r="A83" s="9"/>
      <c r="B83" s="1"/>
      <c r="C83" s="1"/>
      <c r="E83" s="296"/>
      <c r="F83" s="297"/>
      <c r="G83" s="298"/>
    </row>
    <row r="84" spans="1:11" ht="64.5" customHeight="1" thickBot="1">
      <c r="A84" s="9" t="s">
        <v>140</v>
      </c>
      <c r="B84" s="244" t="s">
        <v>32</v>
      </c>
      <c r="C84" s="244"/>
      <c r="D84" s="13"/>
      <c r="E84" s="275"/>
      <c r="F84" s="235"/>
      <c r="G84" s="236"/>
    </row>
    <row r="85" spans="1:11">
      <c r="A85" s="1"/>
      <c r="B85" s="1"/>
      <c r="C85" s="1"/>
    </row>
    <row r="86" spans="1:11">
      <c r="A86" s="1"/>
      <c r="B86" s="1"/>
      <c r="C86" s="1"/>
    </row>
    <row r="87" spans="1:11" ht="15.75" thickBot="1">
      <c r="A87" s="1"/>
      <c r="B87" s="1" t="s">
        <v>33</v>
      </c>
      <c r="C87" s="1"/>
    </row>
    <row r="88" spans="1:11" ht="189" customHeight="1" thickBot="1">
      <c r="A88" s="210" t="s">
        <v>141</v>
      </c>
      <c r="B88" s="268" t="s">
        <v>34</v>
      </c>
      <c r="C88" s="268"/>
      <c r="D88" s="247" t="s">
        <v>328</v>
      </c>
      <c r="E88" s="262"/>
      <c r="F88" s="262"/>
      <c r="G88" s="263"/>
    </row>
    <row r="89" spans="1:11" ht="15.75" thickBot="1">
      <c r="A89" s="1"/>
      <c r="B89" s="1"/>
      <c r="C89" s="1"/>
    </row>
    <row r="90" spans="1:11" ht="69.75" customHeight="1" thickBot="1">
      <c r="A90" s="1" t="s">
        <v>142</v>
      </c>
      <c r="B90" s="242" t="s">
        <v>35</v>
      </c>
      <c r="C90" s="242"/>
      <c r="D90" s="275"/>
      <c r="E90" s="235"/>
      <c r="F90" s="235"/>
      <c r="G90" s="236"/>
    </row>
    <row r="91" spans="1:11" ht="15.75" thickBot="1">
      <c r="A91" s="1"/>
      <c r="B91" s="1"/>
      <c r="C91" s="1"/>
    </row>
    <row r="92" spans="1:11" ht="38.25" customHeight="1" thickBot="1">
      <c r="A92" s="1" t="s">
        <v>143</v>
      </c>
      <c r="B92" s="242" t="s">
        <v>36</v>
      </c>
      <c r="C92" s="242"/>
      <c r="D92" s="293"/>
      <c r="E92" s="294"/>
      <c r="F92" s="294"/>
      <c r="G92" s="295"/>
    </row>
    <row r="93" spans="1:11">
      <c r="A93" s="1"/>
      <c r="B93" s="1"/>
      <c r="C93" s="1"/>
    </row>
    <row r="94" spans="1:11" ht="15.75" thickBot="1">
      <c r="A94" s="1"/>
      <c r="B94" s="1" t="s">
        <v>37</v>
      </c>
      <c r="C94" s="1"/>
    </row>
    <row r="95" spans="1:11" ht="15.75" thickBot="1">
      <c r="A95" s="1"/>
      <c r="B95" s="1"/>
      <c r="C95" s="1"/>
      <c r="K95" s="211"/>
    </row>
    <row r="96" spans="1:11" ht="41.25" customHeight="1" thickBot="1">
      <c r="A96" s="210" t="s">
        <v>144</v>
      </c>
      <c r="B96" s="210" t="s">
        <v>38</v>
      </c>
      <c r="C96" s="1"/>
      <c r="D96" s="272" t="s">
        <v>323</v>
      </c>
      <c r="E96" s="266"/>
      <c r="F96" s="266"/>
      <c r="G96" s="267"/>
    </row>
    <row r="97" spans="1:3" s="5" customFormat="1">
      <c r="A97" s="4"/>
      <c r="B97" s="4"/>
      <c r="C97" s="4"/>
    </row>
    <row r="98" spans="1:3" s="5" customFormat="1">
      <c r="A98" s="4"/>
      <c r="B98" s="4"/>
      <c r="C98" s="4"/>
    </row>
    <row r="99" spans="1:3" s="5" customFormat="1">
      <c r="A99" s="4"/>
      <c r="B99" s="4"/>
      <c r="C99" s="4"/>
    </row>
    <row r="100" spans="1:3" s="5" customFormat="1">
      <c r="A100" s="4"/>
      <c r="B100" s="4"/>
      <c r="C100" s="4"/>
    </row>
    <row r="101" spans="1:3" s="5" customFormat="1">
      <c r="A101" s="4"/>
      <c r="B101" s="4"/>
      <c r="C101" s="4"/>
    </row>
    <row r="102" spans="1:3" s="5" customFormat="1">
      <c r="A102" s="4"/>
      <c r="B102" s="4"/>
      <c r="C102" s="4"/>
    </row>
    <row r="103" spans="1:3" s="5" customFormat="1">
      <c r="A103" s="4"/>
      <c r="B103" s="4"/>
      <c r="C103" s="4"/>
    </row>
    <row r="104" spans="1:3" s="5" customFormat="1">
      <c r="A104" s="4"/>
      <c r="B104" s="4"/>
      <c r="C104" s="4"/>
    </row>
    <row r="105" spans="1:3" s="5" customFormat="1">
      <c r="A105" s="4"/>
      <c r="B105" s="4"/>
      <c r="C105" s="4"/>
    </row>
    <row r="106" spans="1:3" s="5" customFormat="1">
      <c r="A106" s="4"/>
      <c r="B106" s="4"/>
      <c r="C106" s="4"/>
    </row>
    <row r="107" spans="1:3" s="5" customFormat="1">
      <c r="A107" s="4"/>
      <c r="B107" s="4"/>
      <c r="C107" s="4"/>
    </row>
    <row r="108" spans="1:3" s="5" customFormat="1">
      <c r="A108" s="4"/>
      <c r="B108" s="4"/>
      <c r="C108" s="4"/>
    </row>
    <row r="109" spans="1:3" s="5" customFormat="1">
      <c r="A109" s="4"/>
      <c r="B109" s="4"/>
      <c r="C109" s="4"/>
    </row>
    <row r="110" spans="1:3" s="5" customFormat="1">
      <c r="A110" s="4"/>
      <c r="B110" s="4"/>
      <c r="C110" s="4"/>
    </row>
    <row r="111" spans="1:3" s="5" customFormat="1">
      <c r="A111" s="4"/>
      <c r="B111" s="4"/>
      <c r="C111" s="4"/>
    </row>
    <row r="112" spans="1:3" s="5" customFormat="1">
      <c r="A112" s="4"/>
      <c r="B112" s="4"/>
      <c r="C112" s="4"/>
    </row>
    <row r="113" spans="1:3" s="5" customFormat="1">
      <c r="A113" s="4"/>
      <c r="B113" s="4"/>
      <c r="C113" s="4"/>
    </row>
    <row r="114" spans="1:3" s="5" customFormat="1">
      <c r="A114" s="4"/>
      <c r="B114" s="4"/>
      <c r="C114" s="4"/>
    </row>
    <row r="115" spans="1:3" s="5" customFormat="1">
      <c r="A115" s="4"/>
      <c r="B115" s="4"/>
      <c r="C115" s="4"/>
    </row>
    <row r="116" spans="1:3" s="5" customFormat="1">
      <c r="A116" s="4"/>
      <c r="B116" s="4"/>
      <c r="C116" s="4"/>
    </row>
    <row r="117" spans="1:3" s="5" customFormat="1">
      <c r="A117" s="4"/>
      <c r="B117" s="4"/>
      <c r="C117" s="4"/>
    </row>
    <row r="118" spans="1:3" s="5" customFormat="1">
      <c r="A118" s="4"/>
      <c r="B118" s="4"/>
      <c r="C118" s="4"/>
    </row>
    <row r="119" spans="1:3" s="5" customFormat="1">
      <c r="A119" s="4"/>
      <c r="B119" s="4"/>
      <c r="C119" s="4"/>
    </row>
    <row r="120" spans="1:3" s="5" customFormat="1">
      <c r="A120" s="4"/>
      <c r="B120" s="4"/>
      <c r="C120" s="4"/>
    </row>
    <row r="121" spans="1:3" s="5" customFormat="1">
      <c r="A121" s="4"/>
      <c r="B121" s="4"/>
      <c r="C121" s="4"/>
    </row>
    <row r="122" spans="1:3" s="5" customFormat="1">
      <c r="A122" s="4"/>
      <c r="B122" s="4"/>
      <c r="C122" s="4"/>
    </row>
    <row r="123" spans="1:3" s="5" customFormat="1">
      <c r="A123" s="4"/>
      <c r="B123" s="4"/>
      <c r="C123" s="4"/>
    </row>
    <row r="124" spans="1:3" s="5" customFormat="1">
      <c r="A124" s="4"/>
      <c r="B124" s="4"/>
      <c r="C124" s="4"/>
    </row>
    <row r="125" spans="1:3">
      <c r="B125" s="10"/>
      <c r="C125" s="10"/>
    </row>
    <row r="126" spans="1:3">
      <c r="B126" s="10"/>
      <c r="C126" s="10"/>
    </row>
    <row r="127" spans="1:3">
      <c r="B127" s="10"/>
      <c r="C127" s="10"/>
    </row>
    <row r="128" spans="1:3">
      <c r="B128" s="10"/>
      <c r="C128" s="10"/>
    </row>
    <row r="129" spans="2:3">
      <c r="B129" s="10"/>
      <c r="C129" s="10"/>
    </row>
    <row r="130" spans="2:3">
      <c r="B130" s="10"/>
      <c r="C130" s="10"/>
    </row>
    <row r="131" spans="2:3">
      <c r="B131" s="10"/>
      <c r="C131" s="10"/>
    </row>
    <row r="132" spans="2:3">
      <c r="B132" s="10"/>
      <c r="C132" s="10"/>
    </row>
    <row r="133" spans="2:3">
      <c r="B133" s="10"/>
      <c r="C133" s="10"/>
    </row>
    <row r="134" spans="2:3">
      <c r="B134" s="10"/>
      <c r="C134" s="10"/>
    </row>
    <row r="135" spans="2:3">
      <c r="B135" s="10"/>
      <c r="C135" s="10"/>
    </row>
    <row r="136" spans="2:3">
      <c r="B136" s="10"/>
      <c r="C136" s="10"/>
    </row>
    <row r="137" spans="2:3">
      <c r="B137" s="10"/>
      <c r="C137" s="10"/>
    </row>
    <row r="138" spans="2:3">
      <c r="B138" s="10"/>
      <c r="C138" s="10"/>
    </row>
    <row r="139" spans="2:3">
      <c r="B139" s="10"/>
      <c r="C139" s="10"/>
    </row>
    <row r="140" spans="2:3">
      <c r="B140" s="10"/>
      <c r="C140" s="10"/>
    </row>
    <row r="141" spans="2:3">
      <c r="B141" s="10"/>
      <c r="C141" s="10"/>
    </row>
    <row r="142" spans="2:3">
      <c r="B142" s="10"/>
      <c r="C142" s="10"/>
    </row>
    <row r="143" spans="2:3">
      <c r="B143" s="10"/>
      <c r="C143" s="10"/>
    </row>
    <row r="144" spans="2:3">
      <c r="B144" s="10"/>
      <c r="C144" s="10"/>
    </row>
    <row r="145" spans="2:3">
      <c r="B145" s="10"/>
      <c r="C145" s="10"/>
    </row>
    <row r="146" spans="2:3">
      <c r="B146" s="10"/>
      <c r="C146" s="10"/>
    </row>
    <row r="147" spans="2:3">
      <c r="B147" s="10"/>
      <c r="C147" s="10"/>
    </row>
    <row r="148" spans="2:3">
      <c r="B148" s="10"/>
      <c r="C148" s="10"/>
    </row>
    <row r="149" spans="2:3">
      <c r="B149" s="10"/>
      <c r="C149" s="10"/>
    </row>
    <row r="150" spans="2:3">
      <c r="B150" s="10"/>
      <c r="C150" s="10"/>
    </row>
    <row r="151" spans="2:3">
      <c r="B151" s="10"/>
      <c r="C151" s="10"/>
    </row>
    <row r="152" spans="2:3">
      <c r="B152" s="10"/>
      <c r="C152" s="10"/>
    </row>
    <row r="153" spans="2:3">
      <c r="B153" s="10"/>
      <c r="C153" s="10"/>
    </row>
    <row r="154" spans="2:3">
      <c r="B154" s="10"/>
      <c r="C154" s="10"/>
    </row>
    <row r="155" spans="2:3">
      <c r="B155" s="10"/>
      <c r="C155" s="10"/>
    </row>
    <row r="156" spans="2:3">
      <c r="B156" s="10"/>
      <c r="C156" s="10"/>
    </row>
    <row r="157" spans="2:3">
      <c r="B157" s="10"/>
      <c r="C157" s="10"/>
    </row>
    <row r="158" spans="2:3">
      <c r="B158" s="10"/>
      <c r="C158" s="10"/>
    </row>
    <row r="159" spans="2:3">
      <c r="B159" s="10"/>
      <c r="C159" s="10"/>
    </row>
    <row r="160" spans="2:3">
      <c r="B160" s="10"/>
      <c r="C160" s="10"/>
    </row>
    <row r="161" spans="2:3">
      <c r="B161" s="10"/>
      <c r="C161" s="10"/>
    </row>
    <row r="162" spans="2:3">
      <c r="B162" s="10"/>
      <c r="C162" s="10"/>
    </row>
    <row r="163" spans="2:3">
      <c r="B163" s="10"/>
      <c r="C163" s="10"/>
    </row>
    <row r="164" spans="2:3">
      <c r="B164" s="10"/>
      <c r="C164" s="10"/>
    </row>
    <row r="165" spans="2:3">
      <c r="B165" s="10"/>
      <c r="C165" s="10"/>
    </row>
    <row r="166" spans="2:3">
      <c r="B166" s="10"/>
      <c r="C166" s="10"/>
    </row>
    <row r="167" spans="2:3">
      <c r="B167" s="10"/>
      <c r="C167" s="10"/>
    </row>
    <row r="168" spans="2:3">
      <c r="B168" s="10"/>
      <c r="C168" s="10"/>
    </row>
    <row r="169" spans="2:3">
      <c r="B169" s="10"/>
      <c r="C169" s="10"/>
    </row>
    <row r="170" spans="2:3">
      <c r="B170" s="10"/>
      <c r="C170" s="10"/>
    </row>
    <row r="171" spans="2:3">
      <c r="B171" s="10"/>
      <c r="C171" s="10"/>
    </row>
    <row r="172" spans="2:3">
      <c r="B172" s="10"/>
      <c r="C172" s="10"/>
    </row>
    <row r="173" spans="2:3">
      <c r="B173" s="10"/>
      <c r="C173" s="10"/>
    </row>
    <row r="174" spans="2:3">
      <c r="B174" s="10"/>
      <c r="C174" s="10"/>
    </row>
    <row r="175" spans="2:3">
      <c r="B175" s="10"/>
      <c r="C175" s="10"/>
    </row>
    <row r="176" spans="2:3">
      <c r="B176" s="10"/>
      <c r="C176" s="10"/>
    </row>
    <row r="177" spans="2:3">
      <c r="B177" s="10"/>
      <c r="C177" s="10"/>
    </row>
    <row r="178" spans="2:3">
      <c r="B178" s="10"/>
      <c r="C178" s="10"/>
    </row>
    <row r="179" spans="2:3">
      <c r="B179" s="10"/>
      <c r="C179" s="10"/>
    </row>
    <row r="180" spans="2:3">
      <c r="B180" s="10"/>
      <c r="C180" s="10"/>
    </row>
    <row r="181" spans="2:3">
      <c r="B181" s="10"/>
      <c r="C181" s="10"/>
    </row>
    <row r="182" spans="2:3">
      <c r="B182" s="10"/>
      <c r="C182" s="10"/>
    </row>
    <row r="183" spans="2:3">
      <c r="B183" s="10"/>
      <c r="C183" s="10"/>
    </row>
    <row r="184" spans="2:3">
      <c r="B184" s="10"/>
      <c r="C184" s="10"/>
    </row>
    <row r="185" spans="2:3">
      <c r="B185" s="10"/>
      <c r="C185" s="10"/>
    </row>
    <row r="186" spans="2:3">
      <c r="B186" s="10"/>
      <c r="C186" s="10"/>
    </row>
    <row r="187" spans="2:3">
      <c r="B187" s="10"/>
      <c r="C187" s="10"/>
    </row>
    <row r="188" spans="2:3">
      <c r="B188" s="10"/>
      <c r="C188" s="10"/>
    </row>
    <row r="189" spans="2:3">
      <c r="B189" s="10"/>
      <c r="C189" s="10"/>
    </row>
    <row r="190" spans="2:3">
      <c r="B190" s="10"/>
      <c r="C190" s="10"/>
    </row>
    <row r="191" spans="2:3">
      <c r="B191" s="10"/>
      <c r="C191" s="10"/>
    </row>
    <row r="192" spans="2:3">
      <c r="B192" s="10"/>
      <c r="C192" s="10"/>
    </row>
    <row r="193" spans="2:3">
      <c r="B193" s="10"/>
      <c r="C193" s="10"/>
    </row>
    <row r="194" spans="2:3">
      <c r="B194" s="10"/>
      <c r="C194" s="10"/>
    </row>
    <row r="195" spans="2:3">
      <c r="B195" s="10"/>
      <c r="C195" s="10"/>
    </row>
    <row r="196" spans="2:3">
      <c r="B196" s="10"/>
      <c r="C196" s="10"/>
    </row>
    <row r="197" spans="2:3">
      <c r="B197" s="10"/>
      <c r="C197" s="10"/>
    </row>
    <row r="198" spans="2:3">
      <c r="B198" s="10"/>
      <c r="C198" s="10"/>
    </row>
  </sheetData>
  <mergeCells count="70">
    <mergeCell ref="B26:C26"/>
    <mergeCell ref="B77:C77"/>
    <mergeCell ref="B82:C82"/>
    <mergeCell ref="D96:G96"/>
    <mergeCell ref="D88:G88"/>
    <mergeCell ref="D90:G90"/>
    <mergeCell ref="D92:G92"/>
    <mergeCell ref="B90:C90"/>
    <mergeCell ref="B92:C92"/>
    <mergeCell ref="B65:C65"/>
    <mergeCell ref="B88:C88"/>
    <mergeCell ref="E83:G83"/>
    <mergeCell ref="E84:G84"/>
    <mergeCell ref="D33:G33"/>
    <mergeCell ref="D34:G34"/>
    <mergeCell ref="D35:G35"/>
    <mergeCell ref="E17:G17"/>
    <mergeCell ref="B12:C12"/>
    <mergeCell ref="D61:G61"/>
    <mergeCell ref="D49:G49"/>
    <mergeCell ref="D37:G37"/>
    <mergeCell ref="D38:G38"/>
    <mergeCell ref="D41:G41"/>
    <mergeCell ref="D42:G42"/>
    <mergeCell ref="D43:G43"/>
    <mergeCell ref="D44:G44"/>
    <mergeCell ref="D45:G45"/>
    <mergeCell ref="D46:G46"/>
    <mergeCell ref="D47:G47"/>
    <mergeCell ref="B22:C22"/>
    <mergeCell ref="B24:C24"/>
    <mergeCell ref="D22:G22"/>
    <mergeCell ref="D24:G24"/>
    <mergeCell ref="D26:G26"/>
    <mergeCell ref="D30:G30"/>
    <mergeCell ref="D31:G31"/>
    <mergeCell ref="D32:G32"/>
    <mergeCell ref="D36:G36"/>
    <mergeCell ref="D60:G60"/>
    <mergeCell ref="B84:C84"/>
    <mergeCell ref="B54:C54"/>
    <mergeCell ref="D1:G1"/>
    <mergeCell ref="B1:C1"/>
    <mergeCell ref="D3:G3"/>
    <mergeCell ref="D5:G5"/>
    <mergeCell ref="E10:G10"/>
    <mergeCell ref="B5:C5"/>
    <mergeCell ref="B7:C7"/>
    <mergeCell ref="D48:G48"/>
    <mergeCell ref="D55:G55"/>
    <mergeCell ref="D56:G56"/>
    <mergeCell ref="D57:G57"/>
    <mergeCell ref="D58:G58"/>
    <mergeCell ref="D59:G59"/>
    <mergeCell ref="D62:G62"/>
    <mergeCell ref="D63:G63"/>
    <mergeCell ref="D66:G66"/>
    <mergeCell ref="D67:G67"/>
    <mergeCell ref="D68:G68"/>
    <mergeCell ref="D69:G69"/>
    <mergeCell ref="D70:G70"/>
    <mergeCell ref="D71:G71"/>
    <mergeCell ref="D72:G72"/>
    <mergeCell ref="E82:G82"/>
    <mergeCell ref="D73:G73"/>
    <mergeCell ref="D74:G74"/>
    <mergeCell ref="D78:G78"/>
    <mergeCell ref="D79:G79"/>
    <mergeCell ref="D80:G80"/>
    <mergeCell ref="D76:G76"/>
  </mergeCells>
  <dataValidations count="2">
    <dataValidation type="list" allowBlank="1" showInputMessage="1" showErrorMessage="1" sqref="D55:D63">
      <formula1>"Minor, Major, None"</formula1>
    </dataValidation>
    <dataValidation type="list" allowBlank="1" showInputMessage="1" showErrorMessage="1" sqref="D84 D77 D82 D66:D75">
      <formula1>"Yes, No"</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3</xdr:col>
                    <xdr:colOff>200025</xdr:colOff>
                    <xdr:row>8</xdr:row>
                    <xdr:rowOff>180975</xdr:rowOff>
                  </from>
                  <to>
                    <xdr:col>4</xdr:col>
                    <xdr:colOff>85725</xdr:colOff>
                    <xdr:row>9</xdr:row>
                    <xdr:rowOff>180975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3</xdr:col>
                    <xdr:colOff>200025</xdr:colOff>
                    <xdr:row>12</xdr:row>
                    <xdr:rowOff>180975</xdr:rowOff>
                  </from>
                  <to>
                    <xdr:col>4</xdr:col>
                    <xdr:colOff>85725</xdr:colOff>
                    <xdr:row>14</xdr:row>
                    <xdr:rowOff>9525</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3</xdr:col>
                    <xdr:colOff>200025</xdr:colOff>
                    <xdr:row>14</xdr:row>
                    <xdr:rowOff>180975</xdr:rowOff>
                  </from>
                  <to>
                    <xdr:col>4</xdr:col>
                    <xdr:colOff>85725</xdr:colOff>
                    <xdr:row>15</xdr:row>
                    <xdr:rowOff>9525</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3</xdr:col>
                    <xdr:colOff>200025</xdr:colOff>
                    <xdr:row>15</xdr:row>
                    <xdr:rowOff>180975</xdr:rowOff>
                  </from>
                  <to>
                    <xdr:col>4</xdr:col>
                    <xdr:colOff>85725</xdr:colOff>
                    <xdr:row>16</xdr:row>
                    <xdr:rowOff>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3</xdr:col>
                    <xdr:colOff>200025</xdr:colOff>
                    <xdr:row>15</xdr:row>
                    <xdr:rowOff>180975</xdr:rowOff>
                  </from>
                  <to>
                    <xdr:col>4</xdr:col>
                    <xdr:colOff>85725</xdr:colOff>
                    <xdr:row>16</xdr:row>
                    <xdr:rowOff>0</xdr:rowOff>
                  </to>
                </anchor>
              </controlPr>
            </control>
          </mc:Choice>
        </mc:AlternateContent>
        <mc:AlternateContent xmlns:mc="http://schemas.openxmlformats.org/markup-compatibility/2006">
          <mc:Choice Requires="x14">
            <control shapeId="2065" r:id="rId9" name="Check Box 17">
              <controlPr defaultSize="0" autoFill="0" autoLine="0" autoPict="0">
                <anchor moveWithCells="1">
                  <from>
                    <xdr:col>3</xdr:col>
                    <xdr:colOff>200025</xdr:colOff>
                    <xdr:row>18</xdr:row>
                    <xdr:rowOff>180975</xdr:rowOff>
                  </from>
                  <to>
                    <xdr:col>4</xdr:col>
                    <xdr:colOff>85725</xdr:colOff>
                    <xdr:row>20</xdr:row>
                    <xdr:rowOff>9525</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3</xdr:col>
                    <xdr:colOff>200025</xdr:colOff>
                    <xdr:row>19</xdr:row>
                    <xdr:rowOff>0</xdr:rowOff>
                  </from>
                  <to>
                    <xdr:col>4</xdr:col>
                    <xdr:colOff>85725</xdr:colOff>
                    <xdr:row>20</xdr:row>
                    <xdr:rowOff>19050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3</xdr:col>
                    <xdr:colOff>200025</xdr:colOff>
                    <xdr:row>18</xdr:row>
                    <xdr:rowOff>180975</xdr:rowOff>
                  </from>
                  <to>
                    <xdr:col>4</xdr:col>
                    <xdr:colOff>85725</xdr:colOff>
                    <xdr:row>20</xdr:row>
                    <xdr:rowOff>9525</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3</xdr:col>
                    <xdr:colOff>200025</xdr:colOff>
                    <xdr:row>19</xdr:row>
                    <xdr:rowOff>180975</xdr:rowOff>
                  </from>
                  <to>
                    <xdr:col>4</xdr:col>
                    <xdr:colOff>85725</xdr:colOff>
                    <xdr:row>21</xdr:row>
                    <xdr:rowOff>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3</xdr:col>
                    <xdr:colOff>200025</xdr:colOff>
                    <xdr:row>20</xdr:row>
                    <xdr:rowOff>0</xdr:rowOff>
                  </from>
                  <to>
                    <xdr:col>4</xdr:col>
                    <xdr:colOff>85725</xdr:colOff>
                    <xdr:row>21</xdr:row>
                    <xdr:rowOff>19050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3</xdr:col>
                    <xdr:colOff>200025</xdr:colOff>
                    <xdr:row>19</xdr:row>
                    <xdr:rowOff>180975</xdr:rowOff>
                  </from>
                  <to>
                    <xdr:col>4</xdr:col>
                    <xdr:colOff>85725</xdr:colOff>
                    <xdr:row>21</xdr:row>
                    <xdr:rowOff>0</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3</xdr:col>
                    <xdr:colOff>200025</xdr:colOff>
                    <xdr:row>11</xdr:row>
                    <xdr:rowOff>409575</xdr:rowOff>
                  </from>
                  <to>
                    <xdr:col>4</xdr:col>
                    <xdr:colOff>142875</xdr:colOff>
                    <xdr:row>13</xdr:row>
                    <xdr:rowOff>0</xdr:rowOff>
                  </to>
                </anchor>
              </controlPr>
            </control>
          </mc:Choice>
        </mc:AlternateContent>
        <mc:AlternateContent xmlns:mc="http://schemas.openxmlformats.org/markup-compatibility/2006">
          <mc:Choice Requires="x14">
            <control shapeId="2053" r:id="rId16" name="Check Box 5">
              <controlPr defaultSize="0" autoFill="0" autoLine="0" autoPict="0">
                <anchor moveWithCells="1">
                  <from>
                    <xdr:col>3</xdr:col>
                    <xdr:colOff>200025</xdr:colOff>
                    <xdr:row>6</xdr:row>
                    <xdr:rowOff>581025</xdr:rowOff>
                  </from>
                  <to>
                    <xdr:col>3</xdr:col>
                    <xdr:colOff>657225</xdr:colOff>
                    <xdr:row>8</xdr:row>
                    <xdr:rowOff>0</xdr:rowOff>
                  </to>
                </anchor>
              </controlPr>
            </control>
          </mc:Choice>
        </mc:AlternateContent>
        <mc:AlternateContent xmlns:mc="http://schemas.openxmlformats.org/markup-compatibility/2006">
          <mc:Choice Requires="x14">
            <control shapeId="2054" r:id="rId17" name="Check Box 6">
              <controlPr defaultSize="0" autoFill="0" autoLine="0" autoPict="0">
                <anchor moveWithCells="1">
                  <from>
                    <xdr:col>3</xdr:col>
                    <xdr:colOff>200025</xdr:colOff>
                    <xdr:row>7</xdr:row>
                    <xdr:rowOff>171450</xdr:rowOff>
                  </from>
                  <to>
                    <xdr:col>3</xdr:col>
                    <xdr:colOff>504825</xdr:colOff>
                    <xdr:row>9</xdr:row>
                    <xdr:rowOff>0</xdr:rowOff>
                  </to>
                </anchor>
              </controlPr>
            </control>
          </mc:Choice>
        </mc:AlternateContent>
        <mc:AlternateContent xmlns:mc="http://schemas.openxmlformats.org/markup-compatibility/2006">
          <mc:Choice Requires="x14">
            <control shapeId="2090" r:id="rId18" name="Check Box 42">
              <controlPr defaultSize="0" autoFill="0" autoLine="0" autoPict="0">
                <anchor moveWithCells="1">
                  <from>
                    <xdr:col>3</xdr:col>
                    <xdr:colOff>209550</xdr:colOff>
                    <xdr:row>76</xdr:row>
                    <xdr:rowOff>171450</xdr:rowOff>
                  </from>
                  <to>
                    <xdr:col>3</xdr:col>
                    <xdr:colOff>666750</xdr:colOff>
                    <xdr:row>76</xdr:row>
                    <xdr:rowOff>361950</xdr:rowOff>
                  </to>
                </anchor>
              </controlPr>
            </control>
          </mc:Choice>
        </mc:AlternateContent>
        <mc:AlternateContent xmlns:mc="http://schemas.openxmlformats.org/markup-compatibility/2006">
          <mc:Choice Requires="x14">
            <control shapeId="2091" r:id="rId19" name="Check Box 43">
              <controlPr defaultSize="0" autoFill="0" autoLine="0" autoPict="0">
                <anchor moveWithCells="1">
                  <from>
                    <xdr:col>3</xdr:col>
                    <xdr:colOff>104775</xdr:colOff>
                    <xdr:row>81</xdr:row>
                    <xdr:rowOff>57150</xdr:rowOff>
                  </from>
                  <to>
                    <xdr:col>3</xdr:col>
                    <xdr:colOff>942975</xdr:colOff>
                    <xdr:row>81</xdr:row>
                    <xdr:rowOff>247650</xdr:rowOff>
                  </to>
                </anchor>
              </controlPr>
            </control>
          </mc:Choice>
        </mc:AlternateContent>
        <mc:AlternateContent xmlns:mc="http://schemas.openxmlformats.org/markup-compatibility/2006">
          <mc:Choice Requires="x14">
            <control shapeId="2092" r:id="rId20" name="Check Box 44">
              <controlPr defaultSize="0" autoFill="0" autoLine="0" autoPict="0">
                <anchor moveWithCells="1">
                  <from>
                    <xdr:col>3</xdr:col>
                    <xdr:colOff>104775</xdr:colOff>
                    <xdr:row>81</xdr:row>
                    <xdr:rowOff>323850</xdr:rowOff>
                  </from>
                  <to>
                    <xdr:col>3</xdr:col>
                    <xdr:colOff>942975</xdr:colOff>
                    <xdr:row>81</xdr:row>
                    <xdr:rowOff>514350</xdr:rowOff>
                  </to>
                </anchor>
              </controlPr>
            </control>
          </mc:Choice>
        </mc:AlternateContent>
        <mc:AlternateContent xmlns:mc="http://schemas.openxmlformats.org/markup-compatibility/2006">
          <mc:Choice Requires="x14">
            <control shapeId="2093" r:id="rId21" name="Check Box 45">
              <controlPr defaultSize="0" autoFill="0" autoLine="0" autoPict="0">
                <anchor moveWithCells="1">
                  <from>
                    <xdr:col>3</xdr:col>
                    <xdr:colOff>142875</xdr:colOff>
                    <xdr:row>83</xdr:row>
                    <xdr:rowOff>57150</xdr:rowOff>
                  </from>
                  <to>
                    <xdr:col>4</xdr:col>
                    <xdr:colOff>28575</xdr:colOff>
                    <xdr:row>83</xdr:row>
                    <xdr:rowOff>247650</xdr:rowOff>
                  </to>
                </anchor>
              </controlPr>
            </control>
          </mc:Choice>
        </mc:AlternateContent>
        <mc:AlternateContent xmlns:mc="http://schemas.openxmlformats.org/markup-compatibility/2006">
          <mc:Choice Requires="x14">
            <control shapeId="2094" r:id="rId22" name="Check Box 46">
              <controlPr defaultSize="0" autoFill="0" autoLine="0" autoPict="0">
                <anchor moveWithCells="1">
                  <from>
                    <xdr:col>3</xdr:col>
                    <xdr:colOff>161925</xdr:colOff>
                    <xdr:row>83</xdr:row>
                    <xdr:rowOff>390525</xdr:rowOff>
                  </from>
                  <to>
                    <xdr:col>4</xdr:col>
                    <xdr:colOff>47625</xdr:colOff>
                    <xdr:row>83</xdr:row>
                    <xdr:rowOff>581025</xdr:rowOff>
                  </to>
                </anchor>
              </controlPr>
            </control>
          </mc:Choice>
        </mc:AlternateContent>
        <mc:AlternateContent xmlns:mc="http://schemas.openxmlformats.org/markup-compatibility/2006">
          <mc:Choice Requires="x14">
            <control shapeId="2095" r:id="rId23" name="Check Box 47">
              <controlPr defaultSize="0" autoFill="0" autoLine="0" autoPict="0">
                <anchor moveWithCells="1">
                  <from>
                    <xdr:col>3</xdr:col>
                    <xdr:colOff>209550</xdr:colOff>
                    <xdr:row>76</xdr:row>
                    <xdr:rowOff>438150</xdr:rowOff>
                  </from>
                  <to>
                    <xdr:col>4</xdr:col>
                    <xdr:colOff>95250</xdr:colOff>
                    <xdr:row>76</xdr:row>
                    <xdr:rowOff>628650</xdr:rowOff>
                  </to>
                </anchor>
              </controlPr>
            </control>
          </mc:Choice>
        </mc:AlternateContent>
        <mc:AlternateContent xmlns:mc="http://schemas.openxmlformats.org/markup-compatibility/2006">
          <mc:Choice Requires="x14">
            <control shapeId="2096" r:id="rId24" name="Check Box 48">
              <controlPr defaultSize="0" autoFill="0" autoLine="0" autoPict="0">
                <anchor moveWithCells="1">
                  <from>
                    <xdr:col>3</xdr:col>
                    <xdr:colOff>200025</xdr:colOff>
                    <xdr:row>16</xdr:row>
                    <xdr:rowOff>0</xdr:rowOff>
                  </from>
                  <to>
                    <xdr:col>4</xdr:col>
                    <xdr:colOff>85725</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O79"/>
  <sheetViews>
    <sheetView topLeftCell="A54" workbookViewId="0">
      <pane xSplit="3" topLeftCell="D1" activePane="topRight" state="frozen"/>
      <selection pane="topRight" activeCell="D54" sqref="D54:G54"/>
    </sheetView>
  </sheetViews>
  <sheetFormatPr defaultColWidth="9.140625" defaultRowHeight="15"/>
  <cols>
    <col min="1" max="1" width="5.28515625" style="10" customWidth="1"/>
    <col min="2" max="2" width="28.5703125" style="6" customWidth="1"/>
    <col min="3" max="4" width="41.85546875" style="6" customWidth="1"/>
    <col min="5" max="5" width="15.28515625" style="6" customWidth="1"/>
    <col min="6" max="6" width="12.28515625" style="6" customWidth="1"/>
    <col min="7" max="7" width="9.7109375" style="6" customWidth="1"/>
    <col min="8" max="16384" width="9.140625" style="6"/>
  </cols>
  <sheetData>
    <row r="1" spans="1:10">
      <c r="A1" s="1"/>
      <c r="B1" s="1"/>
      <c r="C1" s="1"/>
    </row>
    <row r="2" spans="1:10" ht="31.9" customHeight="1">
      <c r="A2" s="1" t="s">
        <v>115</v>
      </c>
      <c r="B2" s="242" t="s">
        <v>55</v>
      </c>
      <c r="C2" s="242"/>
      <c r="D2" s="297"/>
      <c r="E2" s="297"/>
      <c r="F2" s="297"/>
      <c r="G2" s="297"/>
      <c r="H2" s="297"/>
      <c r="I2" s="297"/>
      <c r="J2" s="297"/>
    </row>
    <row r="3" spans="1:10">
      <c r="A3" s="1"/>
      <c r="B3" s="245" t="s">
        <v>56</v>
      </c>
      <c r="C3" s="245"/>
    </row>
    <row r="4" spans="1:10">
      <c r="A4" s="1"/>
      <c r="B4" s="245" t="s">
        <v>57</v>
      </c>
      <c r="C4" s="245"/>
    </row>
    <row r="5" spans="1:10">
      <c r="A5" s="1"/>
      <c r="B5" s="245" t="s">
        <v>58</v>
      </c>
      <c r="C5" s="245"/>
    </row>
    <row r="6" spans="1:10">
      <c r="A6" s="1"/>
      <c r="B6" s="1"/>
      <c r="C6" s="1"/>
    </row>
    <row r="7" spans="1:10" ht="18" customHeight="1">
      <c r="A7" s="1"/>
      <c r="B7" s="242" t="s">
        <v>59</v>
      </c>
      <c r="C7" s="242"/>
      <c r="D7" s="249"/>
      <c r="E7" s="249"/>
      <c r="F7" s="249"/>
      <c r="G7" s="249"/>
      <c r="H7" s="297"/>
      <c r="I7" s="297"/>
      <c r="J7" s="297"/>
    </row>
    <row r="8" spans="1:10" ht="17.25" customHeight="1">
      <c r="A8" s="1"/>
      <c r="B8" s="242" t="s">
        <v>60</v>
      </c>
      <c r="C8" s="242"/>
      <c r="D8" s="249"/>
      <c r="E8" s="249"/>
      <c r="F8" s="249"/>
      <c r="G8" s="249"/>
      <c r="H8" s="297"/>
      <c r="I8" s="297"/>
      <c r="J8" s="297"/>
    </row>
    <row r="9" spans="1:10" ht="18" customHeight="1">
      <c r="A9" s="1"/>
      <c r="B9" s="242" t="s">
        <v>61</v>
      </c>
      <c r="C9" s="242"/>
      <c r="D9" s="249"/>
      <c r="E9" s="249"/>
      <c r="F9" s="249"/>
      <c r="G9" s="249"/>
      <c r="H9" s="297"/>
      <c r="I9" s="297"/>
      <c r="J9" s="297"/>
    </row>
    <row r="10" spans="1:10">
      <c r="A10" s="1"/>
      <c r="B10" s="1"/>
      <c r="C10" s="1"/>
    </row>
    <row r="11" spans="1:10">
      <c r="A11" s="1" t="s">
        <v>116</v>
      </c>
      <c r="B11" s="15" t="s">
        <v>63</v>
      </c>
      <c r="C11" s="1"/>
    </row>
    <row r="12" spans="1:10">
      <c r="A12" s="1"/>
      <c r="B12" s="1"/>
      <c r="C12" s="1"/>
    </row>
    <row r="13" spans="1:10" ht="18.75" customHeight="1">
      <c r="A13" s="1" t="s">
        <v>117</v>
      </c>
      <c r="B13" s="242" t="s">
        <v>65</v>
      </c>
      <c r="C13" s="242"/>
    </row>
    <row r="14" spans="1:10">
      <c r="A14" s="1"/>
      <c r="B14" s="1"/>
      <c r="C14" s="11" t="s">
        <v>13</v>
      </c>
    </row>
    <row r="15" spans="1:10">
      <c r="A15" s="1"/>
      <c r="B15" s="1"/>
      <c r="C15" s="11" t="s">
        <v>14</v>
      </c>
      <c r="E15" s="301" t="s">
        <v>147</v>
      </c>
      <c r="F15" s="301"/>
      <c r="G15" s="301"/>
    </row>
    <row r="16" spans="1:10">
      <c r="A16" s="1"/>
      <c r="B16" s="1"/>
      <c r="C16" s="1"/>
    </row>
    <row r="17" spans="1:15" ht="114" customHeight="1">
      <c r="A17" s="1" t="s">
        <v>118</v>
      </c>
      <c r="B17" s="268" t="s">
        <v>66</v>
      </c>
      <c r="C17" s="304"/>
      <c r="D17" s="249"/>
      <c r="E17" s="249"/>
      <c r="F17" s="249"/>
      <c r="G17" s="249"/>
      <c r="H17" s="297"/>
      <c r="I17" s="297"/>
      <c r="J17" s="297"/>
    </row>
    <row r="18" spans="1:15" ht="51" customHeight="1">
      <c r="A18" s="1" t="s">
        <v>119</v>
      </c>
      <c r="B18" s="242" t="s">
        <v>67</v>
      </c>
      <c r="C18" s="242"/>
      <c r="D18" s="249"/>
      <c r="E18" s="249"/>
      <c r="F18" s="249"/>
      <c r="G18" s="249"/>
      <c r="H18" s="297"/>
      <c r="I18" s="297"/>
      <c r="J18" s="297"/>
      <c r="K18" s="3"/>
      <c r="L18" s="3"/>
      <c r="M18" s="3"/>
      <c r="N18" s="3"/>
      <c r="O18" s="3"/>
    </row>
    <row r="19" spans="1:15" s="206" customFormat="1" ht="51" customHeight="1">
      <c r="A19" s="205"/>
      <c r="B19" s="204"/>
      <c r="C19" s="204"/>
      <c r="K19" s="207"/>
      <c r="L19" s="207"/>
      <c r="M19" s="207"/>
      <c r="N19" s="207"/>
      <c r="O19" s="207"/>
    </row>
    <row r="20" spans="1:15" s="206" customFormat="1" ht="51" customHeight="1">
      <c r="A20" s="205"/>
      <c r="B20" s="204"/>
      <c r="C20" s="204"/>
      <c r="K20" s="207"/>
      <c r="L20" s="207"/>
      <c r="M20" s="207"/>
      <c r="N20" s="207"/>
      <c r="O20" s="207"/>
    </row>
    <row r="21" spans="1:15">
      <c r="A21" s="1"/>
      <c r="B21" s="1"/>
      <c r="C21" s="1"/>
    </row>
    <row r="22" spans="1:15" ht="36" customHeight="1">
      <c r="A22" s="1" t="s">
        <v>120</v>
      </c>
      <c r="B22" s="242" t="s">
        <v>68</v>
      </c>
      <c r="C22" s="242"/>
    </row>
    <row r="23" spans="1:15">
      <c r="A23" s="1"/>
      <c r="B23" s="7"/>
      <c r="C23" s="1" t="s">
        <v>69</v>
      </c>
    </row>
    <row r="24" spans="1:15">
      <c r="A24" s="1"/>
      <c r="B24" s="7"/>
      <c r="C24" s="1" t="s">
        <v>70</v>
      </c>
    </row>
    <row r="25" spans="1:15">
      <c r="A25" s="1"/>
      <c r="B25" s="7"/>
      <c r="C25" s="1" t="s">
        <v>71</v>
      </c>
    </row>
    <row r="26" spans="1:15">
      <c r="A26" s="1"/>
      <c r="B26" s="7"/>
      <c r="C26" s="1" t="s">
        <v>72</v>
      </c>
    </row>
    <row r="27" spans="1:15">
      <c r="A27" s="1"/>
      <c r="B27" s="7"/>
      <c r="C27" s="1" t="s">
        <v>73</v>
      </c>
    </row>
    <row r="28" spans="1:15" ht="30">
      <c r="A28" s="1"/>
      <c r="B28" s="7"/>
      <c r="C28" s="8" t="s">
        <v>74</v>
      </c>
    </row>
    <row r="29" spans="1:15">
      <c r="A29" s="1"/>
      <c r="B29" s="7"/>
      <c r="C29" s="1" t="s">
        <v>75</v>
      </c>
    </row>
    <row r="30" spans="1:15">
      <c r="A30" s="1"/>
      <c r="B30" s="7"/>
      <c r="C30" s="1" t="s">
        <v>76</v>
      </c>
    </row>
    <row r="31" spans="1:15">
      <c r="A31" s="1"/>
      <c r="B31" s="7"/>
      <c r="C31" s="1" t="s">
        <v>77</v>
      </c>
    </row>
    <row r="32" spans="1:15">
      <c r="A32" s="1"/>
      <c r="B32" s="7"/>
      <c r="C32" s="1" t="s">
        <v>78</v>
      </c>
    </row>
    <row r="33" spans="1:10">
      <c r="A33" s="1"/>
      <c r="B33" s="7"/>
      <c r="C33" s="1" t="s">
        <v>79</v>
      </c>
    </row>
    <row r="34" spans="1:10">
      <c r="A34" s="1"/>
      <c r="B34" s="7"/>
      <c r="C34" s="1" t="s">
        <v>80</v>
      </c>
    </row>
    <row r="35" spans="1:10">
      <c r="A35" s="1"/>
      <c r="B35" s="7"/>
      <c r="C35" s="1"/>
    </row>
    <row r="36" spans="1:10">
      <c r="A36" s="1"/>
      <c r="B36" s="1" t="s">
        <v>81</v>
      </c>
      <c r="C36" s="1"/>
    </row>
    <row r="37" spans="1:10">
      <c r="A37" s="1"/>
      <c r="B37" s="1"/>
      <c r="C37" s="1"/>
    </row>
    <row r="38" spans="1:10" ht="35.25" customHeight="1">
      <c r="A38" s="1" t="s">
        <v>121</v>
      </c>
      <c r="B38" s="242" t="s">
        <v>82</v>
      </c>
      <c r="C38" s="242"/>
      <c r="D38" s="249"/>
      <c r="E38" s="249"/>
      <c r="F38" s="249"/>
      <c r="G38" s="249"/>
      <c r="H38" s="297"/>
      <c r="I38" s="297"/>
      <c r="J38" s="297"/>
    </row>
    <row r="39" spans="1:10">
      <c r="A39" s="1"/>
      <c r="B39" s="1"/>
      <c r="C39" s="1"/>
    </row>
    <row r="40" spans="1:10">
      <c r="A40" s="1">
        <v>3</v>
      </c>
      <c r="B40" s="15" t="s">
        <v>83</v>
      </c>
      <c r="C40" s="1"/>
    </row>
    <row r="41" spans="1:10">
      <c r="A41" s="1"/>
      <c r="B41" s="1"/>
      <c r="C41" s="1"/>
    </row>
    <row r="42" spans="1:10" ht="48.75" customHeight="1">
      <c r="A42" s="1" t="s">
        <v>122</v>
      </c>
      <c r="B42" s="242" t="s">
        <v>152</v>
      </c>
      <c r="C42" s="242"/>
      <c r="H42" s="16"/>
    </row>
    <row r="43" spans="1:10">
      <c r="A43" s="1"/>
      <c r="B43" s="1" t="s">
        <v>151</v>
      </c>
      <c r="C43" s="1" t="s">
        <v>150</v>
      </c>
      <c r="D43" s="301" t="s">
        <v>148</v>
      </c>
      <c r="E43" s="301"/>
      <c r="F43" s="301"/>
    </row>
    <row r="44" spans="1:10" s="206" customFormat="1">
      <c r="A44" s="205"/>
      <c r="B44" s="205"/>
      <c r="C44" s="205"/>
      <c r="D44" s="208"/>
      <c r="E44" s="208"/>
      <c r="F44" s="208"/>
    </row>
    <row r="45" spans="1:10">
      <c r="A45" s="1"/>
      <c r="B45" s="1"/>
      <c r="C45" s="1"/>
    </row>
    <row r="46" spans="1:10" ht="48" customHeight="1">
      <c r="A46" s="1" t="s">
        <v>123</v>
      </c>
      <c r="B46" s="242" t="s">
        <v>84</v>
      </c>
      <c r="C46" s="242"/>
    </row>
    <row r="47" spans="1:10">
      <c r="A47" s="1"/>
      <c r="B47" s="1"/>
      <c r="C47" s="1" t="s">
        <v>91</v>
      </c>
    </row>
    <row r="48" spans="1:10">
      <c r="A48" s="1"/>
      <c r="B48" s="7"/>
      <c r="C48" s="1" t="s">
        <v>86</v>
      </c>
    </row>
    <row r="49" spans="1:10">
      <c r="A49" s="1"/>
      <c r="B49" s="7"/>
      <c r="C49" s="1" t="s">
        <v>88</v>
      </c>
    </row>
    <row r="50" spans="1:10">
      <c r="A50" s="1"/>
      <c r="B50" s="7"/>
      <c r="C50" s="1" t="s">
        <v>85</v>
      </c>
    </row>
    <row r="51" spans="1:10">
      <c r="A51" s="1"/>
      <c r="B51" s="1"/>
      <c r="C51" s="1" t="s">
        <v>87</v>
      </c>
    </row>
    <row r="52" spans="1:10">
      <c r="A52" s="1"/>
      <c r="B52" s="1"/>
      <c r="C52" s="1" t="s">
        <v>89</v>
      </c>
    </row>
    <row r="53" spans="1:10" ht="30">
      <c r="A53" s="1"/>
      <c r="B53" s="1"/>
      <c r="C53" s="8" t="s">
        <v>90</v>
      </c>
    </row>
    <row r="54" spans="1:10" ht="346.5" customHeight="1">
      <c r="A54" s="210" t="s">
        <v>124</v>
      </c>
      <c r="B54" s="268" t="s">
        <v>92</v>
      </c>
      <c r="C54" s="268"/>
      <c r="D54" s="299" t="s">
        <v>329</v>
      </c>
      <c r="E54" s="300"/>
      <c r="F54" s="300"/>
      <c r="G54" s="300"/>
      <c r="H54" s="297"/>
      <c r="I54" s="297"/>
      <c r="J54" s="297"/>
    </row>
    <row r="55" spans="1:10" ht="12.75" customHeight="1">
      <c r="A55" s="1"/>
      <c r="B55" s="1"/>
      <c r="C55" s="1"/>
    </row>
    <row r="56" spans="1:10" ht="38.25" customHeight="1">
      <c r="A56" s="1" t="s">
        <v>125</v>
      </c>
      <c r="B56" s="242" t="s">
        <v>93</v>
      </c>
      <c r="C56" s="242"/>
      <c r="D56" s="249"/>
      <c r="E56" s="249"/>
      <c r="F56" s="249"/>
      <c r="G56" s="249"/>
      <c r="H56" s="297"/>
      <c r="I56" s="297"/>
      <c r="J56" s="297"/>
    </row>
    <row r="57" spans="1:10">
      <c r="A57" s="1"/>
      <c r="B57" s="1"/>
      <c r="C57" s="1"/>
    </row>
    <row r="58" spans="1:10" ht="35.25" customHeight="1">
      <c r="A58" s="1"/>
      <c r="B58" s="1" t="s">
        <v>153</v>
      </c>
      <c r="C58" s="1"/>
    </row>
    <row r="59" spans="1:10" ht="15.75" customHeight="1">
      <c r="A59" s="1"/>
      <c r="B59" s="1"/>
      <c r="C59" s="1"/>
    </row>
    <row r="60" spans="1:10" ht="36.75" customHeight="1">
      <c r="A60" s="1" t="s">
        <v>126</v>
      </c>
      <c r="B60" s="242" t="s">
        <v>94</v>
      </c>
      <c r="C60" s="242"/>
      <c r="D60" s="249"/>
      <c r="E60" s="249"/>
      <c r="F60" s="249"/>
      <c r="G60" s="249"/>
      <c r="H60" s="297"/>
      <c r="I60" s="297"/>
      <c r="J60" s="297"/>
    </row>
    <row r="61" spans="1:10">
      <c r="A61" s="1"/>
      <c r="B61" s="1"/>
      <c r="C61" s="1"/>
    </row>
    <row r="62" spans="1:10">
      <c r="A62" s="1" t="s">
        <v>127</v>
      </c>
      <c r="B62" s="15" t="s">
        <v>95</v>
      </c>
      <c r="C62" s="1"/>
    </row>
    <row r="63" spans="1:10" ht="316.5" customHeight="1">
      <c r="A63" s="210" t="s">
        <v>128</v>
      </c>
      <c r="B63" s="241" t="s">
        <v>96</v>
      </c>
      <c r="C63" s="241"/>
      <c r="D63" s="249"/>
      <c r="E63" s="249"/>
      <c r="F63" s="249"/>
      <c r="G63" s="249"/>
      <c r="H63" s="297"/>
      <c r="I63" s="297"/>
      <c r="J63" s="297"/>
    </row>
    <row r="64" spans="1:10">
      <c r="A64" s="1"/>
      <c r="B64" s="1"/>
      <c r="C64" s="1"/>
    </row>
    <row r="65" spans="1:10">
      <c r="A65" s="1" t="s">
        <v>129</v>
      </c>
      <c r="B65" s="15" t="s">
        <v>97</v>
      </c>
      <c r="C65" s="1"/>
    </row>
    <row r="66" spans="1:10">
      <c r="A66" s="1"/>
      <c r="B66" s="1"/>
      <c r="C66" s="1"/>
    </row>
    <row r="67" spans="1:10" ht="49.5" customHeight="1">
      <c r="A67" s="1" t="s">
        <v>130</v>
      </c>
      <c r="B67" s="242" t="s">
        <v>98</v>
      </c>
      <c r="C67" s="242"/>
    </row>
    <row r="68" spans="1:10">
      <c r="A68" s="1"/>
      <c r="B68" s="1" t="s">
        <v>99</v>
      </c>
      <c r="C68" s="1" t="s">
        <v>14</v>
      </c>
      <c r="D68" s="301" t="s">
        <v>149</v>
      </c>
      <c r="E68" s="301"/>
      <c r="F68" s="301"/>
    </row>
    <row r="69" spans="1:10">
      <c r="A69" s="1"/>
      <c r="B69" s="1"/>
      <c r="C69" s="1"/>
    </row>
    <row r="70" spans="1:10" ht="149.25" customHeight="1">
      <c r="A70" s="210" t="s">
        <v>131</v>
      </c>
      <c r="B70" s="268" t="s">
        <v>100</v>
      </c>
      <c r="C70" s="268"/>
      <c r="D70" s="249"/>
      <c r="E70" s="249"/>
      <c r="F70" s="249"/>
      <c r="G70" s="249"/>
      <c r="H70" s="297"/>
      <c r="I70" s="297"/>
      <c r="J70" s="297"/>
    </row>
    <row r="71" spans="1:10">
      <c r="A71" s="1"/>
      <c r="B71" s="1" t="s">
        <v>104</v>
      </c>
      <c r="C71" s="1"/>
    </row>
    <row r="72" spans="1:10">
      <c r="A72" s="1"/>
      <c r="B72" s="1"/>
      <c r="C72" s="1"/>
    </row>
    <row r="73" spans="1:10" ht="46.5" customHeight="1">
      <c r="A73" s="1" t="s">
        <v>145</v>
      </c>
      <c r="B73" s="244" t="s">
        <v>146</v>
      </c>
      <c r="C73" s="244"/>
      <c r="D73" s="302"/>
      <c r="E73" s="283"/>
      <c r="F73" s="283"/>
      <c r="G73" s="303"/>
    </row>
    <row r="74" spans="1:10">
      <c r="A74" s="1"/>
      <c r="B74" s="1"/>
      <c r="C74" s="1"/>
    </row>
    <row r="75" spans="1:10">
      <c r="A75" s="1" t="s">
        <v>132</v>
      </c>
      <c r="B75" s="15" t="s">
        <v>101</v>
      </c>
      <c r="C75" s="1"/>
    </row>
    <row r="76" spans="1:10">
      <c r="A76" s="1"/>
      <c r="B76" s="1"/>
      <c r="C76" s="1"/>
    </row>
    <row r="77" spans="1:10" ht="47.25" customHeight="1">
      <c r="A77" s="1" t="s">
        <v>133</v>
      </c>
      <c r="B77" s="242" t="s">
        <v>102</v>
      </c>
      <c r="C77" s="242"/>
    </row>
    <row r="78" spans="1:10">
      <c r="A78" s="1"/>
      <c r="B78" s="1"/>
      <c r="C78" s="1"/>
    </row>
    <row r="79" spans="1:10" ht="34.5" customHeight="1">
      <c r="A79" s="1"/>
      <c r="B79" s="242" t="s">
        <v>103</v>
      </c>
      <c r="C79" s="242"/>
    </row>
  </sheetData>
  <mergeCells count="51">
    <mergeCell ref="B22:C22"/>
    <mergeCell ref="B18:C18"/>
    <mergeCell ref="B13:C13"/>
    <mergeCell ref="B17:C17"/>
    <mergeCell ref="B2:C2"/>
    <mergeCell ref="B7:C7"/>
    <mergeCell ref="B3:C3"/>
    <mergeCell ref="B4:C4"/>
    <mergeCell ref="B5:C5"/>
    <mergeCell ref="B8:C8"/>
    <mergeCell ref="B9:C9"/>
    <mergeCell ref="B70:C70"/>
    <mergeCell ref="D73:G73"/>
    <mergeCell ref="H2:J2"/>
    <mergeCell ref="H7:J7"/>
    <mergeCell ref="H8:J8"/>
    <mergeCell ref="H18:J18"/>
    <mergeCell ref="H9:J9"/>
    <mergeCell ref="H17:J17"/>
    <mergeCell ref="H38:J38"/>
    <mergeCell ref="H54:J54"/>
    <mergeCell ref="E15:G15"/>
    <mergeCell ref="B38:C38"/>
    <mergeCell ref="B42:C42"/>
    <mergeCell ref="B46:C46"/>
    <mergeCell ref="B54:C54"/>
    <mergeCell ref="D43:F43"/>
    <mergeCell ref="H56:J56"/>
    <mergeCell ref="H60:J60"/>
    <mergeCell ref="D63:G63"/>
    <mergeCell ref="H63:J63"/>
    <mergeCell ref="D70:G70"/>
    <mergeCell ref="D56:G56"/>
    <mergeCell ref="D60:G60"/>
    <mergeCell ref="H70:J70"/>
    <mergeCell ref="B79:C79"/>
    <mergeCell ref="D2:G2"/>
    <mergeCell ref="D7:G7"/>
    <mergeCell ref="D8:G8"/>
    <mergeCell ref="D9:G9"/>
    <mergeCell ref="D17:G17"/>
    <mergeCell ref="D18:G18"/>
    <mergeCell ref="D38:G38"/>
    <mergeCell ref="D54:G54"/>
    <mergeCell ref="B77:C77"/>
    <mergeCell ref="D68:F68"/>
    <mergeCell ref="B73:C73"/>
    <mergeCell ref="B56:C56"/>
    <mergeCell ref="B60:C60"/>
    <mergeCell ref="B63:C63"/>
    <mergeCell ref="B67:C67"/>
  </mergeCells>
  <pageMargins left="0.7" right="0.7" top="0.75" bottom="0.75" header="0.3" footer="0.3"/>
  <pageSetup paperSize="9" orientation="landscape" r:id="rId1"/>
  <rowBreaks count="1" manualBreakCount="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3</xdr:col>
                    <xdr:colOff>200025</xdr:colOff>
                    <xdr:row>2</xdr:row>
                    <xdr:rowOff>0</xdr:rowOff>
                  </from>
                  <to>
                    <xdr:col>3</xdr:col>
                    <xdr:colOff>657225</xdr:colOff>
                    <xdr:row>3</xdr:row>
                    <xdr:rowOff>38100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3</xdr:col>
                    <xdr:colOff>200025</xdr:colOff>
                    <xdr:row>2</xdr:row>
                    <xdr:rowOff>171450</xdr:rowOff>
                  </from>
                  <to>
                    <xdr:col>3</xdr:col>
                    <xdr:colOff>504825</xdr:colOff>
                    <xdr:row>4</xdr:row>
                    <xdr:rowOff>9525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3</xdr:col>
                    <xdr:colOff>200025</xdr:colOff>
                    <xdr:row>3</xdr:row>
                    <xdr:rowOff>180975</xdr:rowOff>
                  </from>
                  <to>
                    <xdr:col>3</xdr:col>
                    <xdr:colOff>1009650</xdr:colOff>
                    <xdr:row>5</xdr:row>
                    <xdr:rowOff>9525</xdr:rowOff>
                  </to>
                </anchor>
              </controlPr>
            </control>
          </mc:Choice>
        </mc:AlternateContent>
        <mc:AlternateContent xmlns:mc="http://schemas.openxmlformats.org/markup-compatibility/2006">
          <mc:Choice Requires="x14">
            <control shapeId="5158" r:id="rId7" name="Check Box 38">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159" r:id="rId8" name="Check Box 39">
              <controlPr defaultSize="0" autoFill="0" autoLine="0" autoPict="0">
                <anchor moveWithCells="1">
                  <from>
                    <xdr:col>3</xdr:col>
                    <xdr:colOff>200025</xdr:colOff>
                    <xdr:row>14</xdr:row>
                    <xdr:rowOff>0</xdr:rowOff>
                  </from>
                  <to>
                    <xdr:col>3</xdr:col>
                    <xdr:colOff>657225</xdr:colOff>
                    <xdr:row>15</xdr:row>
                    <xdr:rowOff>38100</xdr:rowOff>
                  </to>
                </anchor>
              </controlPr>
            </control>
          </mc:Choice>
        </mc:AlternateContent>
        <mc:AlternateContent xmlns:mc="http://schemas.openxmlformats.org/markup-compatibility/2006">
          <mc:Choice Requires="x14">
            <control shapeId="5162" r:id="rId9" name="Check Box 42">
              <controlPr defaultSize="0" autoFill="0" autoLine="0" autoPict="0">
                <anchor moveWithCells="1">
                  <from>
                    <xdr:col>3</xdr:col>
                    <xdr:colOff>200025</xdr:colOff>
                    <xdr:row>23</xdr:row>
                    <xdr:rowOff>0</xdr:rowOff>
                  </from>
                  <to>
                    <xdr:col>3</xdr:col>
                    <xdr:colOff>657225</xdr:colOff>
                    <xdr:row>24</xdr:row>
                    <xdr:rowOff>38100</xdr:rowOff>
                  </to>
                </anchor>
              </controlPr>
            </control>
          </mc:Choice>
        </mc:AlternateContent>
        <mc:AlternateContent xmlns:mc="http://schemas.openxmlformats.org/markup-compatibility/2006">
          <mc:Choice Requires="x14">
            <control shapeId="5163" r:id="rId10" name="Check Box 43">
              <controlPr defaultSize="0" autoFill="0" autoLine="0" autoPict="0">
                <anchor moveWithCells="1">
                  <from>
                    <xdr:col>3</xdr:col>
                    <xdr:colOff>200025</xdr:colOff>
                    <xdr:row>24</xdr:row>
                    <xdr:rowOff>0</xdr:rowOff>
                  </from>
                  <to>
                    <xdr:col>3</xdr:col>
                    <xdr:colOff>657225</xdr:colOff>
                    <xdr:row>25</xdr:row>
                    <xdr:rowOff>38100</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200025</xdr:colOff>
                    <xdr:row>25</xdr:row>
                    <xdr:rowOff>0</xdr:rowOff>
                  </from>
                  <to>
                    <xdr:col>3</xdr:col>
                    <xdr:colOff>657225</xdr:colOff>
                    <xdr:row>26</xdr:row>
                    <xdr:rowOff>38100</xdr:rowOff>
                  </to>
                </anchor>
              </controlPr>
            </control>
          </mc:Choice>
        </mc:AlternateContent>
        <mc:AlternateContent xmlns:mc="http://schemas.openxmlformats.org/markup-compatibility/2006">
          <mc:Choice Requires="x14">
            <control shapeId="5166" r:id="rId12" name="Check Box 46">
              <controlPr defaultSize="0" autoFill="0" autoLine="0" autoPict="0">
                <anchor moveWithCells="1">
                  <from>
                    <xdr:col>3</xdr:col>
                    <xdr:colOff>200025</xdr:colOff>
                    <xdr:row>26</xdr:row>
                    <xdr:rowOff>0</xdr:rowOff>
                  </from>
                  <to>
                    <xdr:col>3</xdr:col>
                    <xdr:colOff>657225</xdr:colOff>
                    <xdr:row>27</xdr:row>
                    <xdr:rowOff>38100</xdr:rowOff>
                  </to>
                </anchor>
              </controlPr>
            </control>
          </mc:Choice>
        </mc:AlternateContent>
        <mc:AlternateContent xmlns:mc="http://schemas.openxmlformats.org/markup-compatibility/2006">
          <mc:Choice Requires="x14">
            <control shapeId="5167" r:id="rId13" name="Check Box 47">
              <controlPr defaultSize="0" autoFill="0" autoLine="0" autoPict="0">
                <anchor moveWithCells="1">
                  <from>
                    <xdr:col>3</xdr:col>
                    <xdr:colOff>200025</xdr:colOff>
                    <xdr:row>27</xdr:row>
                    <xdr:rowOff>0</xdr:rowOff>
                  </from>
                  <to>
                    <xdr:col>3</xdr:col>
                    <xdr:colOff>657225</xdr:colOff>
                    <xdr:row>27</xdr:row>
                    <xdr:rowOff>228600</xdr:rowOff>
                  </to>
                </anchor>
              </controlPr>
            </control>
          </mc:Choice>
        </mc:AlternateContent>
        <mc:AlternateContent xmlns:mc="http://schemas.openxmlformats.org/markup-compatibility/2006">
          <mc:Choice Requires="x14">
            <control shapeId="5168" r:id="rId14" name="Check Box 48">
              <controlPr defaultSize="0" autoFill="0" autoLine="0" autoPict="0">
                <anchor moveWithCells="1">
                  <from>
                    <xdr:col>3</xdr:col>
                    <xdr:colOff>200025</xdr:colOff>
                    <xdr:row>28</xdr:row>
                    <xdr:rowOff>0</xdr:rowOff>
                  </from>
                  <to>
                    <xdr:col>3</xdr:col>
                    <xdr:colOff>657225</xdr:colOff>
                    <xdr:row>29</xdr:row>
                    <xdr:rowOff>38100</xdr:rowOff>
                  </to>
                </anchor>
              </controlPr>
            </control>
          </mc:Choice>
        </mc:AlternateContent>
        <mc:AlternateContent xmlns:mc="http://schemas.openxmlformats.org/markup-compatibility/2006">
          <mc:Choice Requires="x14">
            <control shapeId="5169" r:id="rId15" name="Check Box 49">
              <controlPr defaultSize="0" autoFill="0" autoLine="0" autoPict="0">
                <anchor moveWithCells="1">
                  <from>
                    <xdr:col>3</xdr:col>
                    <xdr:colOff>200025</xdr:colOff>
                    <xdr:row>29</xdr:row>
                    <xdr:rowOff>0</xdr:rowOff>
                  </from>
                  <to>
                    <xdr:col>3</xdr:col>
                    <xdr:colOff>657225</xdr:colOff>
                    <xdr:row>30</xdr:row>
                    <xdr:rowOff>38100</xdr:rowOff>
                  </to>
                </anchor>
              </controlPr>
            </control>
          </mc:Choice>
        </mc:AlternateContent>
        <mc:AlternateContent xmlns:mc="http://schemas.openxmlformats.org/markup-compatibility/2006">
          <mc:Choice Requires="x14">
            <control shapeId="5171" r:id="rId16" name="Check Box 51">
              <controlPr defaultSize="0" autoFill="0" autoLine="0" autoPict="0">
                <anchor moveWithCells="1">
                  <from>
                    <xdr:col>3</xdr:col>
                    <xdr:colOff>200025</xdr:colOff>
                    <xdr:row>30</xdr:row>
                    <xdr:rowOff>0</xdr:rowOff>
                  </from>
                  <to>
                    <xdr:col>3</xdr:col>
                    <xdr:colOff>657225</xdr:colOff>
                    <xdr:row>31</xdr:row>
                    <xdr:rowOff>38100</xdr:rowOff>
                  </to>
                </anchor>
              </controlPr>
            </control>
          </mc:Choice>
        </mc:AlternateContent>
        <mc:AlternateContent xmlns:mc="http://schemas.openxmlformats.org/markup-compatibility/2006">
          <mc:Choice Requires="x14">
            <control shapeId="5172" r:id="rId17" name="Check Box 52">
              <controlPr defaultSize="0" autoFill="0" autoLine="0" autoPict="0">
                <anchor moveWithCells="1">
                  <from>
                    <xdr:col>3</xdr:col>
                    <xdr:colOff>200025</xdr:colOff>
                    <xdr:row>31</xdr:row>
                    <xdr:rowOff>0</xdr:rowOff>
                  </from>
                  <to>
                    <xdr:col>3</xdr:col>
                    <xdr:colOff>657225</xdr:colOff>
                    <xdr:row>32</xdr:row>
                    <xdr:rowOff>38100</xdr:rowOff>
                  </to>
                </anchor>
              </controlPr>
            </control>
          </mc:Choice>
        </mc:AlternateContent>
        <mc:AlternateContent xmlns:mc="http://schemas.openxmlformats.org/markup-compatibility/2006">
          <mc:Choice Requires="x14">
            <control shapeId="5173" r:id="rId18" name="Check Box 53">
              <controlPr defaultSize="0" autoFill="0" autoLine="0" autoPict="0">
                <anchor moveWithCells="1">
                  <from>
                    <xdr:col>3</xdr:col>
                    <xdr:colOff>200025</xdr:colOff>
                    <xdr:row>32</xdr:row>
                    <xdr:rowOff>0</xdr:rowOff>
                  </from>
                  <to>
                    <xdr:col>3</xdr:col>
                    <xdr:colOff>657225</xdr:colOff>
                    <xdr:row>33</xdr:row>
                    <xdr:rowOff>38100</xdr:rowOff>
                  </to>
                </anchor>
              </controlPr>
            </control>
          </mc:Choice>
        </mc:AlternateContent>
        <mc:AlternateContent xmlns:mc="http://schemas.openxmlformats.org/markup-compatibility/2006">
          <mc:Choice Requires="x14">
            <control shapeId="5161" r:id="rId19" name="Check Box 41">
              <controlPr defaultSize="0" autoFill="0" autoLine="0" autoPict="0">
                <anchor moveWithCells="1">
                  <from>
                    <xdr:col>3</xdr:col>
                    <xdr:colOff>200025</xdr:colOff>
                    <xdr:row>22</xdr:row>
                    <xdr:rowOff>0</xdr:rowOff>
                  </from>
                  <to>
                    <xdr:col>3</xdr:col>
                    <xdr:colOff>657225</xdr:colOff>
                    <xdr:row>23</xdr:row>
                    <xdr:rowOff>38100</xdr:rowOff>
                  </to>
                </anchor>
              </controlPr>
            </control>
          </mc:Choice>
        </mc:AlternateContent>
        <mc:AlternateContent xmlns:mc="http://schemas.openxmlformats.org/markup-compatibility/2006">
          <mc:Choice Requires="x14">
            <control shapeId="5195" r:id="rId20" name="Check Box 75">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196" r:id="rId21" name="Check Box 76">
              <controlPr defaultSize="0" autoFill="0" autoLine="0" autoPict="0">
                <anchor moveWithCells="1">
                  <from>
                    <xdr:col>3</xdr:col>
                    <xdr:colOff>200025</xdr:colOff>
                    <xdr:row>14</xdr:row>
                    <xdr:rowOff>0</xdr:rowOff>
                  </from>
                  <to>
                    <xdr:col>3</xdr:col>
                    <xdr:colOff>657225</xdr:colOff>
                    <xdr:row>15</xdr:row>
                    <xdr:rowOff>38100</xdr:rowOff>
                  </to>
                </anchor>
              </controlPr>
            </control>
          </mc:Choice>
        </mc:AlternateContent>
        <mc:AlternateContent xmlns:mc="http://schemas.openxmlformats.org/markup-compatibility/2006">
          <mc:Choice Requires="x14">
            <control shapeId="5201" r:id="rId22" name="Check Box 81">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02" r:id="rId23" name="Check Box 82">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03" r:id="rId24" name="Check Box 83">
              <controlPr defaultSize="0" autoFill="0" autoLine="0" autoPict="0">
                <anchor moveWithCells="1">
                  <from>
                    <xdr:col>3</xdr:col>
                    <xdr:colOff>200025</xdr:colOff>
                    <xdr:row>47</xdr:row>
                    <xdr:rowOff>0</xdr:rowOff>
                  </from>
                  <to>
                    <xdr:col>3</xdr:col>
                    <xdr:colOff>657225</xdr:colOff>
                    <xdr:row>48</xdr:row>
                    <xdr:rowOff>38100</xdr:rowOff>
                  </to>
                </anchor>
              </controlPr>
            </control>
          </mc:Choice>
        </mc:AlternateContent>
        <mc:AlternateContent xmlns:mc="http://schemas.openxmlformats.org/markup-compatibility/2006">
          <mc:Choice Requires="x14">
            <control shapeId="5204" r:id="rId25" name="Check Box 84">
              <controlPr defaultSize="0" autoFill="0" autoLine="0" autoPict="0">
                <anchor moveWithCells="1">
                  <from>
                    <xdr:col>3</xdr:col>
                    <xdr:colOff>200025</xdr:colOff>
                    <xdr:row>47</xdr:row>
                    <xdr:rowOff>0</xdr:rowOff>
                  </from>
                  <to>
                    <xdr:col>3</xdr:col>
                    <xdr:colOff>657225</xdr:colOff>
                    <xdr:row>48</xdr:row>
                    <xdr:rowOff>38100</xdr:rowOff>
                  </to>
                </anchor>
              </controlPr>
            </control>
          </mc:Choice>
        </mc:AlternateContent>
        <mc:AlternateContent xmlns:mc="http://schemas.openxmlformats.org/markup-compatibility/2006">
          <mc:Choice Requires="x14">
            <control shapeId="5205" r:id="rId26" name="Check Box 85">
              <controlPr defaultSize="0" autoFill="0" autoLine="0" autoPict="0">
                <anchor moveWithCells="1">
                  <from>
                    <xdr:col>3</xdr:col>
                    <xdr:colOff>200025</xdr:colOff>
                    <xdr:row>48</xdr:row>
                    <xdr:rowOff>0</xdr:rowOff>
                  </from>
                  <to>
                    <xdr:col>3</xdr:col>
                    <xdr:colOff>657225</xdr:colOff>
                    <xdr:row>49</xdr:row>
                    <xdr:rowOff>38100</xdr:rowOff>
                  </to>
                </anchor>
              </controlPr>
            </control>
          </mc:Choice>
        </mc:AlternateContent>
        <mc:AlternateContent xmlns:mc="http://schemas.openxmlformats.org/markup-compatibility/2006">
          <mc:Choice Requires="x14">
            <control shapeId="5206" r:id="rId27" name="Check Box 86">
              <controlPr defaultSize="0" autoFill="0" autoLine="0" autoPict="0">
                <anchor moveWithCells="1">
                  <from>
                    <xdr:col>3</xdr:col>
                    <xdr:colOff>200025</xdr:colOff>
                    <xdr:row>48</xdr:row>
                    <xdr:rowOff>0</xdr:rowOff>
                  </from>
                  <to>
                    <xdr:col>3</xdr:col>
                    <xdr:colOff>657225</xdr:colOff>
                    <xdr:row>49</xdr:row>
                    <xdr:rowOff>38100</xdr:rowOff>
                  </to>
                </anchor>
              </controlPr>
            </control>
          </mc:Choice>
        </mc:AlternateContent>
        <mc:AlternateContent xmlns:mc="http://schemas.openxmlformats.org/markup-compatibility/2006">
          <mc:Choice Requires="x14">
            <control shapeId="5207" r:id="rId28" name="Check Box 87">
              <controlPr defaultSize="0" autoFill="0" autoLine="0" autoPict="0">
                <anchor moveWithCells="1">
                  <from>
                    <xdr:col>3</xdr:col>
                    <xdr:colOff>200025</xdr:colOff>
                    <xdr:row>49</xdr:row>
                    <xdr:rowOff>0</xdr:rowOff>
                  </from>
                  <to>
                    <xdr:col>3</xdr:col>
                    <xdr:colOff>657225</xdr:colOff>
                    <xdr:row>50</xdr:row>
                    <xdr:rowOff>38100</xdr:rowOff>
                  </to>
                </anchor>
              </controlPr>
            </control>
          </mc:Choice>
        </mc:AlternateContent>
        <mc:AlternateContent xmlns:mc="http://schemas.openxmlformats.org/markup-compatibility/2006">
          <mc:Choice Requires="x14">
            <control shapeId="5208" r:id="rId29" name="Check Box 88">
              <controlPr defaultSize="0" autoFill="0" autoLine="0" autoPict="0">
                <anchor moveWithCells="1">
                  <from>
                    <xdr:col>3</xdr:col>
                    <xdr:colOff>200025</xdr:colOff>
                    <xdr:row>49</xdr:row>
                    <xdr:rowOff>0</xdr:rowOff>
                  </from>
                  <to>
                    <xdr:col>3</xdr:col>
                    <xdr:colOff>657225</xdr:colOff>
                    <xdr:row>50</xdr:row>
                    <xdr:rowOff>38100</xdr:rowOff>
                  </to>
                </anchor>
              </controlPr>
            </control>
          </mc:Choice>
        </mc:AlternateContent>
        <mc:AlternateContent xmlns:mc="http://schemas.openxmlformats.org/markup-compatibility/2006">
          <mc:Choice Requires="x14">
            <control shapeId="5209" r:id="rId30" name="Check Box 89">
              <controlPr defaultSize="0" autoFill="0" autoLine="0" autoPict="0">
                <anchor moveWithCells="1">
                  <from>
                    <xdr:col>3</xdr:col>
                    <xdr:colOff>200025</xdr:colOff>
                    <xdr:row>50</xdr:row>
                    <xdr:rowOff>0</xdr:rowOff>
                  </from>
                  <to>
                    <xdr:col>3</xdr:col>
                    <xdr:colOff>657225</xdr:colOff>
                    <xdr:row>51</xdr:row>
                    <xdr:rowOff>38100</xdr:rowOff>
                  </to>
                </anchor>
              </controlPr>
            </control>
          </mc:Choice>
        </mc:AlternateContent>
        <mc:AlternateContent xmlns:mc="http://schemas.openxmlformats.org/markup-compatibility/2006">
          <mc:Choice Requires="x14">
            <control shapeId="5210" r:id="rId31" name="Check Box 90">
              <controlPr defaultSize="0" autoFill="0" autoLine="0" autoPict="0">
                <anchor moveWithCells="1">
                  <from>
                    <xdr:col>3</xdr:col>
                    <xdr:colOff>200025</xdr:colOff>
                    <xdr:row>50</xdr:row>
                    <xdr:rowOff>0</xdr:rowOff>
                  </from>
                  <to>
                    <xdr:col>3</xdr:col>
                    <xdr:colOff>657225</xdr:colOff>
                    <xdr:row>51</xdr:row>
                    <xdr:rowOff>38100</xdr:rowOff>
                  </to>
                </anchor>
              </controlPr>
            </control>
          </mc:Choice>
        </mc:AlternateContent>
        <mc:AlternateContent xmlns:mc="http://schemas.openxmlformats.org/markup-compatibility/2006">
          <mc:Choice Requires="x14">
            <control shapeId="5211" r:id="rId32" name="Check Box 91">
              <controlPr defaultSize="0" autoFill="0" autoLine="0" autoPict="0">
                <anchor moveWithCells="1">
                  <from>
                    <xdr:col>3</xdr:col>
                    <xdr:colOff>200025</xdr:colOff>
                    <xdr:row>51</xdr:row>
                    <xdr:rowOff>0</xdr:rowOff>
                  </from>
                  <to>
                    <xdr:col>3</xdr:col>
                    <xdr:colOff>657225</xdr:colOff>
                    <xdr:row>52</xdr:row>
                    <xdr:rowOff>38100</xdr:rowOff>
                  </to>
                </anchor>
              </controlPr>
            </control>
          </mc:Choice>
        </mc:AlternateContent>
        <mc:AlternateContent xmlns:mc="http://schemas.openxmlformats.org/markup-compatibility/2006">
          <mc:Choice Requires="x14">
            <control shapeId="5212" r:id="rId33" name="Check Box 92">
              <controlPr defaultSize="0" autoFill="0" autoLine="0" autoPict="0">
                <anchor moveWithCells="1">
                  <from>
                    <xdr:col>3</xdr:col>
                    <xdr:colOff>200025</xdr:colOff>
                    <xdr:row>51</xdr:row>
                    <xdr:rowOff>0</xdr:rowOff>
                  </from>
                  <to>
                    <xdr:col>3</xdr:col>
                    <xdr:colOff>657225</xdr:colOff>
                    <xdr:row>52</xdr:row>
                    <xdr:rowOff>38100</xdr:rowOff>
                  </to>
                </anchor>
              </controlPr>
            </control>
          </mc:Choice>
        </mc:AlternateContent>
        <mc:AlternateContent xmlns:mc="http://schemas.openxmlformats.org/markup-compatibility/2006">
          <mc:Choice Requires="x14">
            <control shapeId="5213" r:id="rId34" name="Check Box 93">
              <controlPr defaultSize="0" autoFill="0" autoLine="0" autoPict="0">
                <anchor moveWithCells="1">
                  <from>
                    <xdr:col>3</xdr:col>
                    <xdr:colOff>200025</xdr:colOff>
                    <xdr:row>52</xdr:row>
                    <xdr:rowOff>0</xdr:rowOff>
                  </from>
                  <to>
                    <xdr:col>3</xdr:col>
                    <xdr:colOff>657225</xdr:colOff>
                    <xdr:row>52</xdr:row>
                    <xdr:rowOff>228600</xdr:rowOff>
                  </to>
                </anchor>
              </controlPr>
            </control>
          </mc:Choice>
        </mc:AlternateContent>
        <mc:AlternateContent xmlns:mc="http://schemas.openxmlformats.org/markup-compatibility/2006">
          <mc:Choice Requires="x14">
            <control shapeId="5214" r:id="rId35" name="Check Box 94">
              <controlPr defaultSize="0" autoFill="0" autoLine="0" autoPict="0">
                <anchor moveWithCells="1">
                  <from>
                    <xdr:col>2</xdr:col>
                    <xdr:colOff>419100</xdr:colOff>
                    <xdr:row>66</xdr:row>
                    <xdr:rowOff>609600</xdr:rowOff>
                  </from>
                  <to>
                    <xdr:col>2</xdr:col>
                    <xdr:colOff>876300</xdr:colOff>
                    <xdr:row>68</xdr:row>
                    <xdr:rowOff>19050</xdr:rowOff>
                  </to>
                </anchor>
              </controlPr>
            </control>
          </mc:Choice>
        </mc:AlternateContent>
        <mc:AlternateContent xmlns:mc="http://schemas.openxmlformats.org/markup-compatibility/2006">
          <mc:Choice Requires="x14">
            <control shapeId="5215" r:id="rId36" name="Check Box 95">
              <controlPr defaultSize="0" autoFill="0" autoLine="0" autoPict="0">
                <anchor moveWithCells="1">
                  <from>
                    <xdr:col>1</xdr:col>
                    <xdr:colOff>409575</xdr:colOff>
                    <xdr:row>66</xdr:row>
                    <xdr:rowOff>609600</xdr:rowOff>
                  </from>
                  <to>
                    <xdr:col>1</xdr:col>
                    <xdr:colOff>714375</xdr:colOff>
                    <xdr:row>68</xdr:row>
                    <xdr:rowOff>9525</xdr:rowOff>
                  </to>
                </anchor>
              </controlPr>
            </control>
          </mc:Choice>
        </mc:AlternateContent>
        <mc:AlternateContent xmlns:mc="http://schemas.openxmlformats.org/markup-compatibility/2006">
          <mc:Choice Requires="x14">
            <control shapeId="5218" r:id="rId37" name="Check Box 98">
              <controlPr defaultSize="0" autoFill="0" autoLine="0" autoPict="0">
                <anchor moveWithCells="1">
                  <from>
                    <xdr:col>3</xdr:col>
                    <xdr:colOff>200025</xdr:colOff>
                    <xdr:row>78</xdr:row>
                    <xdr:rowOff>0</xdr:rowOff>
                  </from>
                  <to>
                    <xdr:col>3</xdr:col>
                    <xdr:colOff>657225</xdr:colOff>
                    <xdr:row>78</xdr:row>
                    <xdr:rowOff>228600</xdr:rowOff>
                  </to>
                </anchor>
              </controlPr>
            </control>
          </mc:Choice>
        </mc:AlternateContent>
        <mc:AlternateContent xmlns:mc="http://schemas.openxmlformats.org/markup-compatibility/2006">
          <mc:Choice Requires="x14">
            <control shapeId="5219" r:id="rId38" name="Check Box 99">
              <controlPr defaultSize="0" autoFill="0" autoLine="0" autoPict="0">
                <anchor moveWithCells="1">
                  <from>
                    <xdr:col>3</xdr:col>
                    <xdr:colOff>200025</xdr:colOff>
                    <xdr:row>78</xdr:row>
                    <xdr:rowOff>0</xdr:rowOff>
                  </from>
                  <to>
                    <xdr:col>3</xdr:col>
                    <xdr:colOff>657225</xdr:colOff>
                    <xdr:row>78</xdr:row>
                    <xdr:rowOff>228600</xdr:rowOff>
                  </to>
                </anchor>
              </controlPr>
            </control>
          </mc:Choice>
        </mc:AlternateContent>
        <mc:AlternateContent xmlns:mc="http://schemas.openxmlformats.org/markup-compatibility/2006">
          <mc:Choice Requires="x14">
            <control shapeId="5225" r:id="rId39" name="Check Box 105">
              <controlPr defaultSize="0" autoFill="0" autoLine="0" autoPict="0">
                <anchor moveWithCells="1">
                  <from>
                    <xdr:col>1</xdr:col>
                    <xdr:colOff>342900</xdr:colOff>
                    <xdr:row>41</xdr:row>
                    <xdr:rowOff>609600</xdr:rowOff>
                  </from>
                  <to>
                    <xdr:col>1</xdr:col>
                    <xdr:colOff>800100</xdr:colOff>
                    <xdr:row>43</xdr:row>
                    <xdr:rowOff>28575</xdr:rowOff>
                  </to>
                </anchor>
              </controlPr>
            </control>
          </mc:Choice>
        </mc:AlternateContent>
        <mc:AlternateContent xmlns:mc="http://schemas.openxmlformats.org/markup-compatibility/2006">
          <mc:Choice Requires="x14">
            <control shapeId="5226" r:id="rId40" name="Check Box 106">
              <controlPr defaultSize="0" autoFill="0" autoLine="0" autoPict="0">
                <anchor moveWithCells="1">
                  <from>
                    <xdr:col>2</xdr:col>
                    <xdr:colOff>314325</xdr:colOff>
                    <xdr:row>41</xdr:row>
                    <xdr:rowOff>609600</xdr:rowOff>
                  </from>
                  <to>
                    <xdr:col>2</xdr:col>
                    <xdr:colOff>771525</xdr:colOff>
                    <xdr:row>43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3"/>
  <sheetViews>
    <sheetView tabSelected="1" workbookViewId="0">
      <selection activeCell="A2" sqref="A2"/>
    </sheetView>
  </sheetViews>
  <sheetFormatPr defaultRowHeight="15"/>
  <cols>
    <col min="1" max="1" width="50.7109375" style="219" customWidth="1"/>
  </cols>
  <sheetData>
    <row r="1" spans="1:1" ht="21">
      <c r="A1" s="217" t="s">
        <v>62</v>
      </c>
    </row>
    <row r="2" spans="1:1" ht="75">
      <c r="A2" s="218" t="s">
        <v>324</v>
      </c>
    </row>
    <row r="33" spans="10:10" ht="21">
      <c r="J33" s="24"/>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8:H18"/>
  <sheetViews>
    <sheetView topLeftCell="A8" workbookViewId="0">
      <pane xSplit="1" topLeftCell="B1" activePane="topRight" state="frozen"/>
      <selection pane="topRight" activeCell="A19" sqref="A19"/>
    </sheetView>
  </sheetViews>
  <sheetFormatPr defaultColWidth="9.140625" defaultRowHeight="15"/>
  <cols>
    <col min="1" max="1" width="25" style="6" customWidth="1"/>
    <col min="2" max="2" width="21.85546875" style="6" customWidth="1"/>
    <col min="3" max="3" width="18.85546875" style="6" customWidth="1"/>
    <col min="4" max="4" width="17.28515625" style="6" customWidth="1"/>
    <col min="5" max="5" width="19.5703125" style="6" customWidth="1"/>
    <col min="6" max="6" width="21.85546875" style="6" customWidth="1"/>
    <col min="7" max="7" width="18.85546875" style="6" customWidth="1"/>
    <col min="8" max="8" width="17.28515625" style="6" customWidth="1"/>
    <col min="9" max="16384" width="9.140625" style="6"/>
  </cols>
  <sheetData>
    <row r="8" spans="1:8" ht="18">
      <c r="A8" s="306" t="s">
        <v>39</v>
      </c>
      <c r="B8" s="306"/>
    </row>
    <row r="9" spans="1:8" ht="18">
      <c r="A9" s="12"/>
    </row>
    <row r="10" spans="1:8" ht="7.5" customHeight="1"/>
    <row r="11" spans="1:8" ht="29.25" customHeight="1">
      <c r="A11" s="9" t="s">
        <v>44</v>
      </c>
      <c r="B11" s="305"/>
      <c r="C11" s="305"/>
      <c r="D11" s="305"/>
      <c r="E11" s="5"/>
      <c r="F11" s="5"/>
      <c r="G11" s="5"/>
      <c r="H11" s="5"/>
    </row>
    <row r="12" spans="1:8" ht="28.5" customHeight="1">
      <c r="A12" s="9" t="s">
        <v>40</v>
      </c>
      <c r="B12" s="305"/>
      <c r="C12" s="305"/>
      <c r="D12" s="305"/>
      <c r="E12" s="5"/>
      <c r="F12" s="5"/>
      <c r="G12" s="5"/>
      <c r="H12" s="5"/>
    </row>
    <row r="13" spans="1:8" ht="27" customHeight="1">
      <c r="A13" s="9" t="s">
        <v>41</v>
      </c>
      <c r="B13" s="305"/>
      <c r="C13" s="305"/>
      <c r="D13" s="305"/>
    </row>
    <row r="14" spans="1:8" ht="29.25" customHeight="1">
      <c r="A14" s="9" t="s">
        <v>42</v>
      </c>
      <c r="B14" s="305"/>
      <c r="C14" s="305"/>
      <c r="D14" s="305"/>
    </row>
    <row r="15" spans="1:8" ht="24.75" customHeight="1">
      <c r="A15" s="9" t="s">
        <v>43</v>
      </c>
      <c r="B15" s="305"/>
      <c r="C15" s="305"/>
      <c r="D15" s="305"/>
    </row>
    <row r="16" spans="1:8" ht="26.25" customHeight="1">
      <c r="A16" s="9" t="s">
        <v>40</v>
      </c>
      <c r="B16" s="305"/>
      <c r="C16" s="305"/>
      <c r="D16" s="305"/>
    </row>
    <row r="17" spans="1:4" ht="26.25" customHeight="1">
      <c r="A17" s="9" t="s">
        <v>41</v>
      </c>
      <c r="B17" s="305"/>
      <c r="C17" s="305"/>
      <c r="D17" s="305"/>
    </row>
    <row r="18" spans="1:4" ht="24.75" customHeight="1">
      <c r="A18" s="9" t="s">
        <v>42</v>
      </c>
      <c r="B18" s="305"/>
      <c r="C18" s="305"/>
      <c r="D18" s="305"/>
    </row>
  </sheetData>
  <mergeCells count="9">
    <mergeCell ref="B16:D16"/>
    <mergeCell ref="B17:D17"/>
    <mergeCell ref="B18:D18"/>
    <mergeCell ref="A8:B8"/>
    <mergeCell ref="B11:D11"/>
    <mergeCell ref="B12:D12"/>
    <mergeCell ref="B13:D13"/>
    <mergeCell ref="B14:D14"/>
    <mergeCell ref="B15:D15"/>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96"/>
  <sheetViews>
    <sheetView topLeftCell="A22" zoomScaleNormal="100" workbookViewId="0">
      <selection activeCell="K29" sqref="K29"/>
    </sheetView>
  </sheetViews>
  <sheetFormatPr defaultRowHeight="15"/>
  <cols>
    <col min="1" max="1" width="29.42578125" style="29" customWidth="1"/>
    <col min="2" max="2" width="27.5703125" customWidth="1"/>
    <col min="3" max="3" width="13.28515625" customWidth="1"/>
    <col min="4" max="4" width="14.5703125" customWidth="1"/>
    <col min="5" max="5" width="14.28515625" customWidth="1"/>
    <col min="6" max="6" width="10.5703125" bestFit="1" customWidth="1"/>
    <col min="7" max="7" width="12" customWidth="1"/>
  </cols>
  <sheetData>
    <row r="1" spans="1:4" s="24" customFormat="1" ht="21.75" thickBot="1">
      <c r="A1" s="307" t="s">
        <v>235</v>
      </c>
      <c r="B1" s="307"/>
      <c r="C1" s="307"/>
      <c r="D1" s="307"/>
    </row>
    <row r="2" spans="1:4" ht="30.6" customHeight="1" thickBot="1">
      <c r="A2" s="97" t="s">
        <v>21</v>
      </c>
      <c r="B2" s="87" t="s">
        <v>172</v>
      </c>
      <c r="C2" s="88" t="s">
        <v>173</v>
      </c>
      <c r="D2" s="88" t="s">
        <v>174</v>
      </c>
    </row>
    <row r="3" spans="1:4" ht="15.75">
      <c r="A3" s="321"/>
      <c r="B3" s="40" t="s">
        <v>187</v>
      </c>
      <c r="C3" s="41">
        <v>124382</v>
      </c>
      <c r="D3" s="42">
        <v>10259</v>
      </c>
    </row>
    <row r="4" spans="1:4" ht="15.75">
      <c r="A4" s="321"/>
      <c r="B4" s="43" t="s">
        <v>188</v>
      </c>
      <c r="C4" s="34">
        <v>67662</v>
      </c>
      <c r="D4" s="36">
        <v>5653</v>
      </c>
    </row>
    <row r="5" spans="1:4" ht="15.75">
      <c r="A5" s="321"/>
      <c r="B5" s="44" t="s">
        <v>189</v>
      </c>
      <c r="C5" s="34">
        <v>43625</v>
      </c>
      <c r="D5" s="36">
        <v>3858</v>
      </c>
    </row>
    <row r="6" spans="1:4" ht="15.75">
      <c r="A6" s="321"/>
      <c r="B6" s="45" t="s">
        <v>186</v>
      </c>
      <c r="C6" s="34">
        <v>119034</v>
      </c>
      <c r="D6" s="36">
        <v>10904</v>
      </c>
    </row>
    <row r="7" spans="1:4" ht="15.75">
      <c r="A7" s="321"/>
      <c r="B7" s="46" t="s">
        <v>190</v>
      </c>
      <c r="C7" s="34">
        <v>24620</v>
      </c>
      <c r="D7" s="36">
        <v>2363</v>
      </c>
    </row>
    <row r="8" spans="1:4" ht="15.75">
      <c r="A8" s="321"/>
      <c r="B8" s="47" t="s">
        <v>175</v>
      </c>
      <c r="C8" s="34">
        <v>51440</v>
      </c>
      <c r="D8" s="36">
        <v>4729</v>
      </c>
    </row>
    <row r="9" spans="1:4" ht="15.75">
      <c r="A9" s="321"/>
      <c r="B9" s="47" t="s">
        <v>176</v>
      </c>
      <c r="C9" s="34">
        <v>50181</v>
      </c>
      <c r="D9" s="36">
        <v>4443</v>
      </c>
    </row>
    <row r="10" spans="1:4" ht="15.75">
      <c r="A10" s="321"/>
      <c r="B10" s="47" t="s">
        <v>177</v>
      </c>
      <c r="C10" s="34">
        <v>126013</v>
      </c>
      <c r="D10" s="36">
        <v>10399</v>
      </c>
    </row>
    <row r="11" spans="1:4" ht="15.75">
      <c r="A11" s="321"/>
      <c r="B11" s="47" t="s">
        <v>178</v>
      </c>
      <c r="C11" s="34">
        <v>124099</v>
      </c>
      <c r="D11" s="36">
        <v>10481</v>
      </c>
    </row>
    <row r="12" spans="1:4" ht="15.75">
      <c r="A12" s="321"/>
      <c r="B12" s="47" t="s">
        <v>179</v>
      </c>
      <c r="C12" s="34">
        <v>373947</v>
      </c>
      <c r="D12" s="36">
        <v>30635</v>
      </c>
    </row>
    <row r="13" spans="1:4" ht="15.75">
      <c r="A13" s="321"/>
      <c r="B13" s="47" t="s">
        <v>180</v>
      </c>
      <c r="C13" s="34">
        <v>347850</v>
      </c>
      <c r="D13" s="36">
        <v>28082</v>
      </c>
    </row>
    <row r="14" spans="1:4" ht="15.75">
      <c r="A14" s="321"/>
      <c r="B14" s="47" t="s">
        <v>181</v>
      </c>
      <c r="C14" s="34">
        <v>94290</v>
      </c>
      <c r="D14" s="36">
        <v>7475</v>
      </c>
    </row>
    <row r="15" spans="1:4" ht="15.75">
      <c r="A15" s="321"/>
      <c r="B15" s="47" t="s">
        <v>182</v>
      </c>
      <c r="C15" s="34">
        <v>145600</v>
      </c>
      <c r="D15" s="36">
        <v>10775</v>
      </c>
    </row>
    <row r="16" spans="1:4" ht="15.75">
      <c r="A16" s="321"/>
      <c r="B16" s="47" t="s">
        <v>183</v>
      </c>
      <c r="C16" s="34">
        <v>86724</v>
      </c>
      <c r="D16" s="36">
        <v>5876</v>
      </c>
    </row>
    <row r="17" spans="1:7" ht="15.75">
      <c r="A17" s="321"/>
      <c r="B17" s="47" t="s">
        <v>184</v>
      </c>
      <c r="C17" s="34">
        <v>21165</v>
      </c>
      <c r="D17" s="36">
        <v>1217</v>
      </c>
    </row>
    <row r="18" spans="1:7" ht="16.5" thickBot="1">
      <c r="A18" s="321"/>
      <c r="B18" s="48" t="s">
        <v>185</v>
      </c>
      <c r="C18" s="49">
        <v>10231</v>
      </c>
      <c r="D18" s="39">
        <v>571</v>
      </c>
    </row>
    <row r="19" spans="1:7" ht="16.5" thickBot="1">
      <c r="A19" s="70"/>
      <c r="B19" s="26"/>
      <c r="C19" s="27"/>
      <c r="D19" s="27"/>
    </row>
    <row r="20" spans="1:7" ht="19.5" thickBot="1">
      <c r="A20" s="71" t="s">
        <v>161</v>
      </c>
      <c r="B20" s="89" t="s">
        <v>165</v>
      </c>
      <c r="C20" s="90" t="s">
        <v>191</v>
      </c>
      <c r="D20" s="90" t="s">
        <v>192</v>
      </c>
    </row>
    <row r="21" spans="1:7" ht="15.75">
      <c r="A21" s="29" t="s">
        <v>157</v>
      </c>
      <c r="B21" s="50" t="s">
        <v>170</v>
      </c>
      <c r="C21" s="51">
        <v>887323</v>
      </c>
      <c r="D21" s="52">
        <v>923540</v>
      </c>
    </row>
    <row r="22" spans="1:7" ht="16.5" thickBot="1">
      <c r="B22" s="53" t="s">
        <v>193</v>
      </c>
      <c r="C22" s="54">
        <v>72475</v>
      </c>
      <c r="D22" s="55">
        <v>75245</v>
      </c>
    </row>
    <row r="23" spans="1:7" ht="15.75" thickBot="1"/>
    <row r="24" spans="1:7" ht="34.9" customHeight="1" thickBot="1">
      <c r="A24" s="314" t="s">
        <v>18</v>
      </c>
      <c r="B24" s="87" t="s">
        <v>165</v>
      </c>
      <c r="C24" s="91" t="s">
        <v>166</v>
      </c>
      <c r="D24" s="91" t="s">
        <v>167</v>
      </c>
      <c r="E24" s="91" t="s">
        <v>236</v>
      </c>
      <c r="F24" s="91" t="s">
        <v>168</v>
      </c>
      <c r="G24" s="91" t="s">
        <v>169</v>
      </c>
    </row>
    <row r="25" spans="1:7" ht="15.75">
      <c r="A25" s="314"/>
      <c r="B25" s="322" t="s">
        <v>170</v>
      </c>
      <c r="C25" s="330">
        <v>1810863</v>
      </c>
      <c r="D25" s="59">
        <v>817385</v>
      </c>
      <c r="E25" s="59">
        <v>875717</v>
      </c>
      <c r="F25" s="59">
        <v>16592</v>
      </c>
      <c r="G25" s="60">
        <v>101169</v>
      </c>
    </row>
    <row r="26" spans="1:7" ht="15.75">
      <c r="A26" s="314"/>
      <c r="B26" s="319"/>
      <c r="C26" s="309"/>
      <c r="D26" s="57">
        <v>-0.45140000000000002</v>
      </c>
      <c r="E26" s="57">
        <v>-0.48359999999999997</v>
      </c>
      <c r="F26" s="57">
        <v>-9.1999999999999998E-3</v>
      </c>
      <c r="G26" s="61">
        <v>-5.5899999999999998E-2</v>
      </c>
    </row>
    <row r="27" spans="1:7" ht="15.75">
      <c r="A27" s="314"/>
      <c r="B27" s="319" t="s">
        <v>171</v>
      </c>
      <c r="C27" s="309">
        <v>147720</v>
      </c>
      <c r="D27" s="56">
        <v>106600</v>
      </c>
      <c r="E27" s="56">
        <v>37527</v>
      </c>
      <c r="F27" s="58">
        <v>940</v>
      </c>
      <c r="G27" s="62">
        <v>2653</v>
      </c>
    </row>
    <row r="28" spans="1:7" ht="16.5" thickBot="1">
      <c r="A28" s="314"/>
      <c r="B28" s="320"/>
      <c r="C28" s="310"/>
      <c r="D28" s="63">
        <v>-0.72160000000000002</v>
      </c>
      <c r="E28" s="63">
        <v>-0.254</v>
      </c>
      <c r="F28" s="63">
        <v>-6.4000000000000003E-3</v>
      </c>
      <c r="G28" s="64">
        <v>-1.7999999999999999E-2</v>
      </c>
    </row>
    <row r="29" spans="1:7" ht="15.75" thickBot="1"/>
    <row r="30" spans="1:7" ht="15.75">
      <c r="A30" s="331" t="s">
        <v>19</v>
      </c>
      <c r="B30" s="229" t="s">
        <v>201</v>
      </c>
      <c r="C30" s="230" t="s">
        <v>202</v>
      </c>
    </row>
    <row r="31" spans="1:7" ht="15.75">
      <c r="A31" s="331"/>
      <c r="B31" s="30" t="s">
        <v>194</v>
      </c>
      <c r="C31" s="31" t="s">
        <v>330</v>
      </c>
    </row>
    <row r="32" spans="1:7" ht="15.75">
      <c r="A32" s="331"/>
      <c r="B32" s="30" t="s">
        <v>195</v>
      </c>
      <c r="C32" s="228" t="s">
        <v>331</v>
      </c>
    </row>
    <row r="33" spans="1:3" ht="15.75">
      <c r="A33" s="331"/>
      <c r="B33" s="30" t="s">
        <v>196</v>
      </c>
      <c r="C33" s="31" t="s">
        <v>199</v>
      </c>
    </row>
    <row r="34" spans="1:3" ht="15.75">
      <c r="A34" s="331"/>
      <c r="B34" s="30" t="s">
        <v>197</v>
      </c>
      <c r="C34" s="31" t="s">
        <v>200</v>
      </c>
    </row>
    <row r="35" spans="1:3" ht="15.75">
      <c r="A35" s="331"/>
      <c r="B35" s="226" t="s">
        <v>333</v>
      </c>
      <c r="C35" s="227" t="s">
        <v>200</v>
      </c>
    </row>
    <row r="36" spans="1:3" ht="15.75">
      <c r="A36" s="331"/>
      <c r="B36" s="226" t="s">
        <v>334</v>
      </c>
      <c r="C36" s="227" t="s">
        <v>200</v>
      </c>
    </row>
    <row r="37" spans="1:3" ht="18.75" customHeight="1">
      <c r="A37" s="331"/>
      <c r="B37" s="226" t="s">
        <v>335</v>
      </c>
      <c r="C37" s="227" t="s">
        <v>336</v>
      </c>
    </row>
    <row r="38" spans="1:3" ht="16.5" customHeight="1" thickBot="1">
      <c r="A38" s="331"/>
      <c r="B38" s="32" t="s">
        <v>198</v>
      </c>
      <c r="C38" s="33" t="s">
        <v>332</v>
      </c>
    </row>
    <row r="39" spans="1:3" ht="15.75" customHeight="1" thickBot="1">
      <c r="A39" s="220"/>
    </row>
    <row r="40" spans="1:3" ht="15.75" customHeight="1">
      <c r="A40" s="331" t="s">
        <v>20</v>
      </c>
      <c r="B40" s="80" t="s">
        <v>203</v>
      </c>
      <c r="C40" s="81">
        <v>147720</v>
      </c>
    </row>
    <row r="41" spans="1:3" ht="15.75" customHeight="1">
      <c r="A41" s="331"/>
      <c r="B41" s="35" t="s">
        <v>204</v>
      </c>
      <c r="C41" s="36">
        <v>145546</v>
      </c>
    </row>
    <row r="42" spans="1:3" ht="15.75" customHeight="1">
      <c r="A42" s="331"/>
      <c r="B42" s="37" t="s">
        <v>205</v>
      </c>
      <c r="C42" s="36">
        <v>301</v>
      </c>
    </row>
    <row r="43" spans="1:3" ht="15.75" customHeight="1">
      <c r="A43" s="331"/>
      <c r="B43" s="35" t="s">
        <v>206</v>
      </c>
      <c r="C43" s="36">
        <v>116</v>
      </c>
    </row>
    <row r="44" spans="1:3" ht="15.75" customHeight="1">
      <c r="A44" s="331"/>
      <c r="B44" s="37" t="s">
        <v>207</v>
      </c>
      <c r="C44" s="36">
        <v>670</v>
      </c>
    </row>
    <row r="45" spans="1:3" ht="15.75" customHeight="1">
      <c r="A45" s="331"/>
      <c r="B45" s="37" t="s">
        <v>208</v>
      </c>
      <c r="C45" s="36">
        <v>48</v>
      </c>
    </row>
    <row r="46" spans="1:3" ht="15.75" customHeight="1">
      <c r="A46" s="331"/>
      <c r="B46" s="37" t="s">
        <v>209</v>
      </c>
      <c r="C46" s="36">
        <v>23</v>
      </c>
    </row>
    <row r="47" spans="1:3" ht="15.75" customHeight="1">
      <c r="A47" s="331"/>
      <c r="B47" s="37" t="s">
        <v>210</v>
      </c>
      <c r="C47" s="36">
        <v>222</v>
      </c>
    </row>
    <row r="48" spans="1:3" ht="15.75" customHeight="1">
      <c r="A48" s="331"/>
      <c r="B48" s="37" t="s">
        <v>211</v>
      </c>
      <c r="C48" s="36">
        <v>53</v>
      </c>
    </row>
    <row r="49" spans="1:4" ht="15.75" customHeight="1">
      <c r="A49" s="331"/>
      <c r="B49" s="37" t="s">
        <v>212</v>
      </c>
      <c r="C49" s="36">
        <v>86</v>
      </c>
    </row>
    <row r="50" spans="1:4" ht="15.75">
      <c r="A50" s="331"/>
      <c r="B50" s="37" t="s">
        <v>213</v>
      </c>
      <c r="C50" s="36">
        <v>41</v>
      </c>
    </row>
    <row r="51" spans="1:4" ht="15.75">
      <c r="A51" s="331"/>
      <c r="B51" s="37" t="s">
        <v>214</v>
      </c>
      <c r="C51" s="36">
        <v>462</v>
      </c>
    </row>
    <row r="52" spans="1:4" ht="16.5" thickBot="1">
      <c r="A52" s="331"/>
      <c r="B52" s="38" t="s">
        <v>80</v>
      </c>
      <c r="C52" s="39">
        <v>163</v>
      </c>
    </row>
    <row r="59" spans="1:4" ht="15.75" thickBot="1"/>
    <row r="60" spans="1:4" ht="16.5" thickBot="1">
      <c r="A60" s="315" t="s">
        <v>162</v>
      </c>
      <c r="D60" s="93" t="s">
        <v>173</v>
      </c>
    </row>
    <row r="61" spans="1:4" ht="16.5" thickBot="1">
      <c r="A61" s="315"/>
      <c r="D61" s="65">
        <v>1431540</v>
      </c>
    </row>
    <row r="62" spans="1:4" ht="18.75" customHeight="1" thickBot="1">
      <c r="A62" s="315"/>
      <c r="D62" s="66">
        <v>517393</v>
      </c>
    </row>
    <row r="63" spans="1:4" ht="18.75" customHeight="1" thickBot="1">
      <c r="A63" s="315"/>
      <c r="B63" s="92" t="s">
        <v>162</v>
      </c>
      <c r="C63" s="93" t="s">
        <v>193</v>
      </c>
      <c r="D63" s="67">
        <v>-0.3614</v>
      </c>
    </row>
    <row r="64" spans="1:4" ht="32.25" thickBot="1">
      <c r="A64" s="315"/>
      <c r="B64" s="28" t="s">
        <v>215</v>
      </c>
      <c r="C64" s="65">
        <v>83663</v>
      </c>
      <c r="D64" s="68"/>
    </row>
    <row r="65" spans="1:7" ht="15.75">
      <c r="A65" s="315"/>
      <c r="B65" s="311" t="s">
        <v>216</v>
      </c>
      <c r="C65" s="66">
        <v>46326</v>
      </c>
      <c r="D65" s="66">
        <v>680831</v>
      </c>
    </row>
    <row r="66" spans="1:7" ht="16.5" thickBot="1">
      <c r="A66" s="315"/>
      <c r="B66" s="312"/>
      <c r="C66" s="67">
        <v>-0.40389999999999998</v>
      </c>
      <c r="D66" s="69">
        <v>-0.47560000000000002</v>
      </c>
    </row>
    <row r="67" spans="1:7" ht="18.75" customHeight="1" thickBot="1">
      <c r="A67" s="315"/>
      <c r="B67" s="313"/>
      <c r="C67" s="25"/>
      <c r="D67" s="66">
        <v>1243</v>
      </c>
    </row>
    <row r="68" spans="1:7" ht="16.5" thickBot="1">
      <c r="A68" s="315"/>
      <c r="B68" s="311" t="s">
        <v>217</v>
      </c>
      <c r="C68" s="66">
        <v>49218</v>
      </c>
      <c r="D68" s="69">
        <v>-8.9999999999999998E-4</v>
      </c>
    </row>
    <row r="69" spans="1:7" ht="43.5" customHeight="1" thickBot="1">
      <c r="A69" s="315"/>
      <c r="B69" s="313"/>
      <c r="C69" s="69">
        <v>-0.42920000000000003</v>
      </c>
      <c r="D69" s="66">
        <v>56911</v>
      </c>
    </row>
    <row r="70" spans="1:7" ht="16.5" thickBot="1">
      <c r="A70" s="315"/>
      <c r="B70" s="311" t="s">
        <v>218</v>
      </c>
      <c r="C70" s="66">
        <v>93</v>
      </c>
      <c r="D70" s="69">
        <v>-3.9800000000000002E-2</v>
      </c>
    </row>
    <row r="71" spans="1:7" ht="30.75" customHeight="1" thickBot="1">
      <c r="A71" s="315"/>
      <c r="B71" s="313"/>
      <c r="C71" s="69">
        <v>-8.0000000000000004E-4</v>
      </c>
      <c r="D71" s="66">
        <v>78074</v>
      </c>
    </row>
    <row r="72" spans="1:7" ht="16.5" thickBot="1">
      <c r="A72" s="315"/>
      <c r="B72" s="311" t="s">
        <v>219</v>
      </c>
      <c r="C72" s="66">
        <v>5886</v>
      </c>
      <c r="D72" s="69">
        <v>-5.45E-2</v>
      </c>
    </row>
    <row r="73" spans="1:7" ht="30.75" customHeight="1" thickBot="1">
      <c r="A73" s="315"/>
      <c r="B73" s="313"/>
      <c r="C73" s="69">
        <v>-5.1299999999999998E-2</v>
      </c>
      <c r="D73" s="66">
        <v>97088</v>
      </c>
    </row>
    <row r="74" spans="1:7" ht="16.5" thickBot="1">
      <c r="A74" s="315"/>
      <c r="B74" s="311" t="s">
        <v>220</v>
      </c>
      <c r="C74" s="66">
        <v>6179</v>
      </c>
      <c r="D74" s="69">
        <v>-6.7799999999999999E-2</v>
      </c>
    </row>
    <row r="75" spans="1:7" ht="19.5" thickBot="1">
      <c r="A75" s="94"/>
      <c r="B75" s="313"/>
      <c r="C75" s="69">
        <v>-5.3900000000000003E-2</v>
      </c>
      <c r="D75" s="96"/>
    </row>
    <row r="76" spans="1:7" ht="18.75">
      <c r="A76" s="94"/>
      <c r="B76" s="311" t="s">
        <v>221</v>
      </c>
      <c r="C76" s="66">
        <v>6981</v>
      </c>
      <c r="D76" s="96"/>
    </row>
    <row r="77" spans="1:7" ht="19.5" thickBot="1">
      <c r="A77" s="94"/>
      <c r="B77" s="313"/>
      <c r="C77" s="69">
        <v>-6.0900000000000003E-2</v>
      </c>
      <c r="D77" s="96"/>
    </row>
    <row r="78" spans="1:7" ht="19.5" thickBot="1">
      <c r="A78" s="94"/>
      <c r="B78" s="95"/>
      <c r="C78" s="96"/>
    </row>
    <row r="79" spans="1:7" ht="78.75">
      <c r="A79" s="308" t="s">
        <v>163</v>
      </c>
      <c r="B79" s="95"/>
      <c r="C79" s="96"/>
      <c r="D79" s="83" t="s">
        <v>228</v>
      </c>
      <c r="E79" s="83" t="s">
        <v>230</v>
      </c>
      <c r="F79" s="332" t="s">
        <v>231</v>
      </c>
      <c r="G79" s="332" t="s">
        <v>232</v>
      </c>
    </row>
    <row r="80" spans="1:7" ht="32.25" thickBot="1">
      <c r="A80" s="308"/>
      <c r="B80" s="95"/>
      <c r="C80" s="96"/>
      <c r="D80" s="84" t="s">
        <v>229</v>
      </c>
      <c r="E80" s="84" t="s">
        <v>229</v>
      </c>
      <c r="F80" s="333"/>
      <c r="G80" s="333"/>
    </row>
    <row r="81" spans="1:7" ht="18.75" customHeight="1" thickBot="1">
      <c r="A81" s="308"/>
      <c r="D81" s="75">
        <v>138677</v>
      </c>
      <c r="E81" s="75">
        <v>16186</v>
      </c>
      <c r="F81" s="75">
        <v>64228</v>
      </c>
      <c r="G81" s="75">
        <v>18980</v>
      </c>
    </row>
    <row r="82" spans="1:7" ht="19.5" customHeight="1" thickBot="1">
      <c r="A82" s="308"/>
      <c r="B82" s="336"/>
      <c r="C82" s="332" t="s">
        <v>227</v>
      </c>
      <c r="D82" s="79">
        <v>-0.19719999999999999</v>
      </c>
      <c r="E82" s="79">
        <v>-2.3E-2</v>
      </c>
      <c r="F82" s="82" t="s">
        <v>233</v>
      </c>
      <c r="G82" s="79">
        <v>-2.7E-2</v>
      </c>
    </row>
    <row r="83" spans="1:7" ht="18.75" customHeight="1" thickBot="1">
      <c r="A83" s="308"/>
      <c r="B83" s="337"/>
      <c r="C83" s="333"/>
      <c r="D83" s="75">
        <v>10370</v>
      </c>
      <c r="E83" s="75">
        <v>1097</v>
      </c>
      <c r="F83" s="75">
        <v>7284</v>
      </c>
      <c r="G83" s="75">
        <v>2187</v>
      </c>
    </row>
    <row r="84" spans="1:7" ht="19.5" customHeight="1" thickBot="1">
      <c r="A84" s="308"/>
      <c r="B84" s="332" t="s">
        <v>170</v>
      </c>
      <c r="C84" s="334">
        <v>703275</v>
      </c>
      <c r="D84" s="79">
        <v>-0.1865</v>
      </c>
      <c r="E84" s="79">
        <v>-1.9699999999999999E-2</v>
      </c>
      <c r="F84" s="79">
        <v>-0.13100000000000001</v>
      </c>
      <c r="G84" s="79">
        <v>-3.9300000000000002E-2</v>
      </c>
    </row>
    <row r="85" spans="1:7" ht="15.75" customHeight="1" thickBot="1">
      <c r="A85" s="99"/>
      <c r="B85" s="333"/>
      <c r="C85" s="335"/>
    </row>
    <row r="86" spans="1:7" ht="62.25" customHeight="1">
      <c r="B86" s="332" t="s">
        <v>225</v>
      </c>
      <c r="C86" s="334">
        <v>55596</v>
      </c>
      <c r="D86" s="85" t="s">
        <v>222</v>
      </c>
      <c r="E86" s="326" t="s">
        <v>224</v>
      </c>
      <c r="F86" s="328" t="s">
        <v>226</v>
      </c>
    </row>
    <row r="87" spans="1:7" ht="16.149999999999999" customHeight="1" thickBot="1">
      <c r="A87" s="308" t="s">
        <v>164</v>
      </c>
      <c r="B87" s="333"/>
      <c r="C87" s="335"/>
      <c r="D87" s="86" t="s">
        <v>223</v>
      </c>
      <c r="E87" s="327"/>
      <c r="F87" s="329"/>
    </row>
    <row r="88" spans="1:7" ht="15.6" customHeight="1" thickBot="1">
      <c r="A88" s="308"/>
      <c r="B88" s="98"/>
      <c r="D88" s="73">
        <v>215232</v>
      </c>
      <c r="E88" s="73">
        <v>159414</v>
      </c>
      <c r="F88" s="75">
        <v>1436217</v>
      </c>
    </row>
    <row r="89" spans="1:7" ht="16.149999999999999" customHeight="1" thickBot="1">
      <c r="A89" s="308"/>
      <c r="B89" s="318" t="s">
        <v>165</v>
      </c>
      <c r="C89" s="326" t="s">
        <v>166</v>
      </c>
      <c r="D89" s="74">
        <v>-0.11890000000000001</v>
      </c>
      <c r="E89" s="74">
        <v>-8.7999999999999995E-2</v>
      </c>
      <c r="F89" s="76">
        <v>-0.79310000000000003</v>
      </c>
    </row>
    <row r="90" spans="1:7" ht="15.6" customHeight="1" thickBot="1">
      <c r="A90" s="308"/>
      <c r="B90" s="317"/>
      <c r="C90" s="327"/>
      <c r="D90" s="73">
        <v>20710</v>
      </c>
      <c r="E90" s="73">
        <v>13193</v>
      </c>
      <c r="F90" s="75">
        <v>113817</v>
      </c>
    </row>
    <row r="91" spans="1:7" ht="16.149999999999999" customHeight="1" thickBot="1">
      <c r="A91" s="308"/>
      <c r="B91" s="316" t="s">
        <v>170</v>
      </c>
      <c r="C91" s="323">
        <v>1810863</v>
      </c>
      <c r="D91" s="78">
        <v>-0.14019999999999999</v>
      </c>
      <c r="E91" s="78">
        <v>-8.9300000000000004E-2</v>
      </c>
      <c r="F91" s="79">
        <v>-0.77049999999999996</v>
      </c>
    </row>
    <row r="92" spans="1:7" ht="15" customHeight="1" thickBot="1">
      <c r="A92" s="99"/>
      <c r="B92" s="317"/>
      <c r="C92" s="324"/>
    </row>
    <row r="93" spans="1:7" ht="136.5" customHeight="1" thickBot="1">
      <c r="A93" s="72" t="s">
        <v>28</v>
      </c>
      <c r="B93" s="316" t="s">
        <v>225</v>
      </c>
      <c r="C93" s="73"/>
      <c r="D93" s="222"/>
      <c r="E93" s="222"/>
      <c r="F93" s="223"/>
    </row>
    <row r="94" spans="1:7" ht="16.5" thickBot="1">
      <c r="B94" s="325"/>
      <c r="C94" s="77">
        <v>147720</v>
      </c>
    </row>
    <row r="95" spans="1:7" ht="15.75" thickBot="1">
      <c r="B95" s="100"/>
    </row>
    <row r="96" spans="1:7" ht="363" thickBot="1">
      <c r="B96" s="221" t="s">
        <v>234</v>
      </c>
      <c r="C96" s="222"/>
    </row>
  </sheetData>
  <mergeCells count="33">
    <mergeCell ref="F86:F87"/>
    <mergeCell ref="C25:C26"/>
    <mergeCell ref="A40:A52"/>
    <mergeCell ref="A30:A38"/>
    <mergeCell ref="G79:G80"/>
    <mergeCell ref="B84:B85"/>
    <mergeCell ref="C84:C85"/>
    <mergeCell ref="B86:B87"/>
    <mergeCell ref="C86:C87"/>
    <mergeCell ref="C82:C83"/>
    <mergeCell ref="F79:F80"/>
    <mergeCell ref="B82:B83"/>
    <mergeCell ref="B25:B26"/>
    <mergeCell ref="C91:C92"/>
    <mergeCell ref="B93:B94"/>
    <mergeCell ref="C89:C90"/>
    <mergeCell ref="E86:E87"/>
    <mergeCell ref="A1:D1"/>
    <mergeCell ref="A87:A91"/>
    <mergeCell ref="A79:A84"/>
    <mergeCell ref="C27:C28"/>
    <mergeCell ref="B65:B67"/>
    <mergeCell ref="B68:B69"/>
    <mergeCell ref="B70:B71"/>
    <mergeCell ref="B72:B73"/>
    <mergeCell ref="A24:A28"/>
    <mergeCell ref="A60:A74"/>
    <mergeCell ref="B91:B92"/>
    <mergeCell ref="B74:B75"/>
    <mergeCell ref="B76:B77"/>
    <mergeCell ref="B89:B90"/>
    <mergeCell ref="B27:B28"/>
    <mergeCell ref="A3:A1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18"/>
  <sheetViews>
    <sheetView topLeftCell="A129" zoomScale="90" zoomScaleNormal="90" workbookViewId="0">
      <selection activeCell="A129" sqref="A1:XFD1048576"/>
    </sheetView>
  </sheetViews>
  <sheetFormatPr defaultColWidth="9.7109375" defaultRowHeight="15"/>
  <cols>
    <col min="1" max="1" width="18.140625" style="116" customWidth="1"/>
    <col min="2" max="2" width="19.85546875" style="101" customWidth="1"/>
    <col min="3" max="3" width="12.140625" customWidth="1"/>
    <col min="4" max="4" width="12.5703125" customWidth="1"/>
    <col min="6" max="6" width="12.42578125" customWidth="1"/>
    <col min="7" max="7" width="12.28515625" customWidth="1"/>
    <col min="8" max="8" width="11.42578125" customWidth="1"/>
    <col min="9" max="9" width="12.140625" customWidth="1"/>
  </cols>
  <sheetData>
    <row r="1" spans="1:8" ht="24" thickBot="1">
      <c r="A1" s="340" t="s">
        <v>237</v>
      </c>
      <c r="B1" s="340"/>
      <c r="C1" s="340"/>
      <c r="D1" s="340"/>
      <c r="E1" s="340"/>
      <c r="F1" s="340"/>
      <c r="G1" s="340"/>
      <c r="H1" s="340"/>
    </row>
    <row r="2" spans="1:8" ht="15.6" customHeight="1">
      <c r="A2" s="352" t="s">
        <v>265</v>
      </c>
      <c r="B2" s="113" t="s">
        <v>238</v>
      </c>
      <c r="C2" s="354" t="s">
        <v>239</v>
      </c>
      <c r="D2" s="355"/>
      <c r="E2" s="355"/>
      <c r="F2" s="355"/>
      <c r="G2" s="356"/>
    </row>
    <row r="3" spans="1:8" ht="15.6" customHeight="1">
      <c r="A3" s="352"/>
      <c r="B3" s="108"/>
      <c r="C3" s="103" t="s">
        <v>240</v>
      </c>
      <c r="D3" s="103" t="s">
        <v>241</v>
      </c>
      <c r="E3" s="22" t="s">
        <v>242</v>
      </c>
      <c r="F3" s="22" t="s">
        <v>243</v>
      </c>
      <c r="G3" s="109" t="s">
        <v>244</v>
      </c>
    </row>
    <row r="4" spans="1:8" ht="15.6" customHeight="1">
      <c r="A4" s="352"/>
      <c r="B4" s="108" t="s">
        <v>245</v>
      </c>
      <c r="C4" s="103">
        <v>181</v>
      </c>
      <c r="D4" s="103">
        <v>320</v>
      </c>
      <c r="E4" s="22">
        <v>344</v>
      </c>
      <c r="F4" s="22">
        <v>200</v>
      </c>
      <c r="G4" s="109">
        <v>1045</v>
      </c>
    </row>
    <row r="5" spans="1:8" ht="15.6" customHeight="1">
      <c r="A5" s="352"/>
      <c r="B5" s="108" t="s">
        <v>246</v>
      </c>
      <c r="C5" s="103">
        <v>279</v>
      </c>
      <c r="D5" s="103">
        <v>436</v>
      </c>
      <c r="E5" s="22">
        <v>468</v>
      </c>
      <c r="F5" s="22">
        <v>209</v>
      </c>
      <c r="G5" s="109">
        <v>1392</v>
      </c>
    </row>
    <row r="6" spans="1:8" ht="15.6" customHeight="1">
      <c r="A6" s="352"/>
      <c r="B6" s="108" t="s">
        <v>247</v>
      </c>
      <c r="C6" s="103">
        <v>352</v>
      </c>
      <c r="D6" s="103">
        <v>438</v>
      </c>
      <c r="E6" s="22">
        <v>480</v>
      </c>
      <c r="F6" s="22">
        <v>181</v>
      </c>
      <c r="G6" s="109">
        <v>1450</v>
      </c>
    </row>
    <row r="7" spans="1:8" ht="15.6" customHeight="1">
      <c r="A7" s="352"/>
      <c r="B7" s="108" t="s">
        <v>248</v>
      </c>
      <c r="C7" s="103">
        <v>299</v>
      </c>
      <c r="D7" s="103">
        <v>451</v>
      </c>
      <c r="E7" s="22">
        <v>423</v>
      </c>
      <c r="F7" s="22">
        <v>218</v>
      </c>
      <c r="G7" s="109">
        <v>1392</v>
      </c>
    </row>
    <row r="8" spans="1:8" ht="15.6" customHeight="1">
      <c r="A8" s="352"/>
      <c r="B8" s="108" t="s">
        <v>249</v>
      </c>
      <c r="C8" s="103">
        <v>228</v>
      </c>
      <c r="D8" s="103">
        <v>357</v>
      </c>
      <c r="E8" s="22">
        <v>372</v>
      </c>
      <c r="F8" s="22">
        <v>186</v>
      </c>
      <c r="G8" s="109">
        <v>1144</v>
      </c>
    </row>
    <row r="9" spans="1:8" ht="15.6" customHeight="1">
      <c r="A9" s="352"/>
      <c r="B9" s="108" t="s">
        <v>250</v>
      </c>
      <c r="C9" s="103">
        <v>235</v>
      </c>
      <c r="D9" s="103">
        <v>320</v>
      </c>
      <c r="E9" s="22">
        <v>358</v>
      </c>
      <c r="F9" s="22">
        <v>188</v>
      </c>
      <c r="G9" s="109">
        <v>1101</v>
      </c>
    </row>
    <row r="10" spans="1:8" ht="15.6" customHeight="1">
      <c r="A10" s="352"/>
      <c r="B10" s="108" t="s">
        <v>251</v>
      </c>
      <c r="C10" s="103">
        <v>220</v>
      </c>
      <c r="D10" s="103">
        <v>348</v>
      </c>
      <c r="E10" s="22">
        <v>387</v>
      </c>
      <c r="F10" s="22">
        <v>209</v>
      </c>
      <c r="G10" s="109">
        <v>1164</v>
      </c>
    </row>
    <row r="11" spans="1:8" ht="15.6" customHeight="1">
      <c r="A11" s="352"/>
      <c r="B11" s="108" t="s">
        <v>252</v>
      </c>
      <c r="C11" s="103">
        <v>299</v>
      </c>
      <c r="D11" s="103">
        <v>440</v>
      </c>
      <c r="E11" s="22">
        <v>495</v>
      </c>
      <c r="F11" s="22">
        <v>213</v>
      </c>
      <c r="G11" s="109">
        <v>1447</v>
      </c>
    </row>
    <row r="12" spans="1:8" ht="15.6" customHeight="1">
      <c r="A12" s="352"/>
      <c r="B12" s="108" t="s">
        <v>253</v>
      </c>
      <c r="C12" s="103">
        <v>440</v>
      </c>
      <c r="D12" s="103">
        <v>529</v>
      </c>
      <c r="E12" s="22">
        <v>587</v>
      </c>
      <c r="F12" s="22">
        <v>224</v>
      </c>
      <c r="G12" s="109">
        <v>1780</v>
      </c>
    </row>
    <row r="13" spans="1:8" ht="15.6" customHeight="1">
      <c r="A13" s="352"/>
      <c r="B13" s="108" t="s">
        <v>254</v>
      </c>
      <c r="C13" s="103">
        <v>222</v>
      </c>
      <c r="D13" s="103">
        <v>324</v>
      </c>
      <c r="E13" s="22">
        <v>391</v>
      </c>
      <c r="F13" s="22">
        <v>170</v>
      </c>
      <c r="G13" s="109">
        <v>1107</v>
      </c>
    </row>
    <row r="14" spans="1:8" ht="15.6" customHeight="1">
      <c r="A14" s="352"/>
      <c r="B14" s="108" t="s">
        <v>255</v>
      </c>
      <c r="C14" s="103">
        <v>222</v>
      </c>
      <c r="D14" s="103">
        <v>355</v>
      </c>
      <c r="E14" s="22">
        <v>400</v>
      </c>
      <c r="F14" s="22">
        <v>183</v>
      </c>
      <c r="G14" s="109">
        <v>1160</v>
      </c>
    </row>
    <row r="15" spans="1:8" ht="15.6" customHeight="1">
      <c r="A15" s="352"/>
      <c r="B15" s="108" t="s">
        <v>256</v>
      </c>
      <c r="C15" s="103">
        <v>269</v>
      </c>
      <c r="D15" s="103">
        <v>356</v>
      </c>
      <c r="E15" s="22">
        <v>449</v>
      </c>
      <c r="F15" s="22">
        <v>179</v>
      </c>
      <c r="G15" s="109">
        <v>1252</v>
      </c>
    </row>
    <row r="16" spans="1:8" ht="15.6" customHeight="1">
      <c r="A16" s="352"/>
      <c r="B16" s="108" t="s">
        <v>257</v>
      </c>
      <c r="C16" s="103">
        <v>169</v>
      </c>
      <c r="D16" s="103">
        <v>168</v>
      </c>
      <c r="E16" s="22">
        <v>312</v>
      </c>
      <c r="F16" s="22">
        <v>206</v>
      </c>
      <c r="G16" s="109">
        <v>854</v>
      </c>
    </row>
    <row r="17" spans="1:8" ht="15.6" customHeight="1">
      <c r="A17" s="352"/>
      <c r="B17" s="108" t="s">
        <v>258</v>
      </c>
      <c r="C17" s="103">
        <v>332</v>
      </c>
      <c r="D17" s="103">
        <v>381</v>
      </c>
      <c r="E17" s="22">
        <v>474</v>
      </c>
      <c r="F17" s="22">
        <v>124</v>
      </c>
      <c r="G17" s="109">
        <v>1311</v>
      </c>
    </row>
    <row r="18" spans="1:8" ht="15.6" customHeight="1">
      <c r="A18" s="352"/>
      <c r="B18" s="108" t="s">
        <v>259</v>
      </c>
      <c r="C18" s="103">
        <v>286</v>
      </c>
      <c r="D18" s="103">
        <v>401</v>
      </c>
      <c r="E18" s="22">
        <v>391</v>
      </c>
      <c r="F18" s="22">
        <v>147</v>
      </c>
      <c r="G18" s="109">
        <v>1225</v>
      </c>
    </row>
    <row r="19" spans="1:8" ht="18" customHeight="1">
      <c r="A19" s="352"/>
      <c r="B19" s="110" t="s">
        <v>260</v>
      </c>
      <c r="C19" s="105">
        <v>442</v>
      </c>
      <c r="D19" s="105">
        <v>485</v>
      </c>
      <c r="E19" s="106">
        <v>583</v>
      </c>
      <c r="F19" s="106">
        <v>227</v>
      </c>
      <c r="G19" s="111">
        <v>1736</v>
      </c>
    </row>
    <row r="20" spans="1:8" ht="15.6" customHeight="1">
      <c r="A20" s="352"/>
      <c r="B20" s="108" t="s">
        <v>261</v>
      </c>
      <c r="C20" s="104">
        <v>147</v>
      </c>
      <c r="D20" s="104">
        <v>200</v>
      </c>
      <c r="E20" s="22">
        <v>198</v>
      </c>
      <c r="F20" s="22">
        <v>80</v>
      </c>
      <c r="G20" s="109">
        <v>625</v>
      </c>
    </row>
    <row r="21" spans="1:8">
      <c r="A21" s="352"/>
      <c r="B21" s="112" t="s">
        <v>262</v>
      </c>
      <c r="C21" s="23">
        <v>145</v>
      </c>
      <c r="D21" s="23">
        <v>231</v>
      </c>
      <c r="E21" s="22">
        <v>264</v>
      </c>
      <c r="F21" s="22">
        <v>180</v>
      </c>
      <c r="G21" s="109">
        <v>820</v>
      </c>
    </row>
    <row r="22" spans="1:8" ht="31.9" customHeight="1" thickBot="1">
      <c r="A22" s="352"/>
      <c r="B22" s="102" t="s">
        <v>263</v>
      </c>
      <c r="C22" s="143">
        <v>4767</v>
      </c>
      <c r="D22" s="143">
        <v>6540</v>
      </c>
      <c r="E22" s="144">
        <v>7376</v>
      </c>
      <c r="F22" s="144">
        <v>3324</v>
      </c>
      <c r="G22" s="145">
        <v>22005</v>
      </c>
    </row>
    <row r="23" spans="1:8" ht="17.25" customHeight="1">
      <c r="B23" s="107"/>
      <c r="C23" s="107"/>
      <c r="D23" s="107"/>
      <c r="E23" s="107"/>
      <c r="F23" s="21"/>
      <c r="G23" s="21"/>
      <c r="H23" s="21"/>
    </row>
    <row r="24" spans="1:8" ht="15" customHeight="1">
      <c r="B24" s="107"/>
      <c r="C24" s="107"/>
      <c r="D24" s="107"/>
      <c r="E24" s="107"/>
      <c r="F24" s="21"/>
      <c r="G24" s="21"/>
      <c r="H24" s="21"/>
    </row>
    <row r="25" spans="1:8" ht="14.25" customHeight="1">
      <c r="B25" s="107"/>
      <c r="C25" s="107"/>
      <c r="D25" s="107"/>
      <c r="E25" s="107"/>
      <c r="F25" s="21"/>
      <c r="G25" s="21"/>
      <c r="H25" s="21"/>
    </row>
    <row r="26" spans="1:8" ht="18" customHeight="1" thickBot="1">
      <c r="B26" s="107"/>
      <c r="C26" s="107"/>
      <c r="D26" s="107"/>
      <c r="E26" s="107"/>
      <c r="F26" s="21"/>
      <c r="G26" s="21"/>
      <c r="H26" s="21"/>
    </row>
    <row r="27" spans="1:8" ht="16.149999999999999" customHeight="1">
      <c r="B27" s="357" t="s">
        <v>238</v>
      </c>
      <c r="C27" s="350" t="s">
        <v>239</v>
      </c>
      <c r="D27" s="350"/>
      <c r="E27" s="350"/>
      <c r="F27" s="350"/>
      <c r="G27" s="351"/>
    </row>
    <row r="28" spans="1:8" ht="21" customHeight="1">
      <c r="B28" s="358"/>
      <c r="C28" s="195" t="s">
        <v>240</v>
      </c>
      <c r="D28" s="195" t="s">
        <v>241</v>
      </c>
      <c r="E28" s="195" t="s">
        <v>242</v>
      </c>
      <c r="F28" s="195" t="s">
        <v>243</v>
      </c>
      <c r="G28" s="196" t="s">
        <v>244</v>
      </c>
    </row>
    <row r="29" spans="1:8" ht="21" customHeight="1">
      <c r="B29" s="117" t="s">
        <v>245</v>
      </c>
      <c r="C29" s="118">
        <v>170</v>
      </c>
      <c r="D29" s="118">
        <v>323</v>
      </c>
      <c r="E29" s="118">
        <v>310</v>
      </c>
      <c r="F29" s="118">
        <v>253</v>
      </c>
      <c r="G29" s="119">
        <v>1056</v>
      </c>
    </row>
    <row r="30" spans="1:8" ht="21" customHeight="1">
      <c r="B30" s="117" t="s">
        <v>246</v>
      </c>
      <c r="C30" s="118">
        <v>256</v>
      </c>
      <c r="D30" s="118">
        <v>352</v>
      </c>
      <c r="E30" s="118">
        <v>397</v>
      </c>
      <c r="F30" s="118">
        <v>254</v>
      </c>
      <c r="G30" s="119">
        <v>1260</v>
      </c>
    </row>
    <row r="31" spans="1:8" ht="21" customHeight="1">
      <c r="B31" s="117" t="s">
        <v>247</v>
      </c>
      <c r="C31" s="118">
        <v>331</v>
      </c>
      <c r="D31" s="118">
        <v>481</v>
      </c>
      <c r="E31" s="118">
        <v>471</v>
      </c>
      <c r="F31" s="118">
        <v>202</v>
      </c>
      <c r="G31" s="119">
        <v>1485</v>
      </c>
    </row>
    <row r="32" spans="1:8" ht="21.6" customHeight="1">
      <c r="B32" s="117" t="s">
        <v>248</v>
      </c>
      <c r="C32" s="118">
        <v>318</v>
      </c>
      <c r="D32" s="118">
        <v>383</v>
      </c>
      <c r="E32" s="118">
        <v>418</v>
      </c>
      <c r="F32" s="118">
        <v>213</v>
      </c>
      <c r="G32" s="119">
        <v>1331</v>
      </c>
    </row>
    <row r="33" spans="1:8" ht="15.75">
      <c r="A33" s="353" t="s">
        <v>266</v>
      </c>
      <c r="B33" s="117" t="s">
        <v>249</v>
      </c>
      <c r="C33" s="118">
        <v>200</v>
      </c>
      <c r="D33" s="118">
        <v>319</v>
      </c>
      <c r="E33" s="118">
        <v>371</v>
      </c>
      <c r="F33" s="118">
        <v>207</v>
      </c>
      <c r="G33" s="119">
        <v>1098</v>
      </c>
    </row>
    <row r="34" spans="1:8" ht="27.6" customHeight="1">
      <c r="A34" s="353"/>
      <c r="B34" s="117" t="s">
        <v>250</v>
      </c>
      <c r="C34" s="118">
        <v>214</v>
      </c>
      <c r="D34" s="118">
        <v>350</v>
      </c>
      <c r="E34" s="118">
        <v>401</v>
      </c>
      <c r="F34" s="118">
        <v>217</v>
      </c>
      <c r="G34" s="119">
        <v>1182</v>
      </c>
    </row>
    <row r="35" spans="1:8" ht="15.75">
      <c r="A35" s="353"/>
      <c r="B35" s="117" t="s">
        <v>251</v>
      </c>
      <c r="C35" s="118">
        <v>251</v>
      </c>
      <c r="D35" s="118">
        <v>316</v>
      </c>
      <c r="E35" s="118">
        <v>351</v>
      </c>
      <c r="F35" s="118">
        <v>216</v>
      </c>
      <c r="G35" s="119">
        <v>1133</v>
      </c>
    </row>
    <row r="36" spans="1:8" ht="15.75">
      <c r="A36" s="353"/>
      <c r="B36" s="117" t="s">
        <v>252</v>
      </c>
      <c r="C36" s="118">
        <v>293</v>
      </c>
      <c r="D36" s="118">
        <v>454</v>
      </c>
      <c r="E36" s="118">
        <v>492</v>
      </c>
      <c r="F36" s="118">
        <v>227</v>
      </c>
      <c r="G36" s="119">
        <v>1467</v>
      </c>
    </row>
    <row r="37" spans="1:8" ht="15.75">
      <c r="A37" s="353"/>
      <c r="B37" s="117" t="s">
        <v>253</v>
      </c>
      <c r="C37" s="118">
        <v>408</v>
      </c>
      <c r="D37" s="118">
        <v>569</v>
      </c>
      <c r="E37" s="118">
        <v>593</v>
      </c>
      <c r="F37" s="118">
        <v>231</v>
      </c>
      <c r="G37" s="119">
        <v>1802</v>
      </c>
    </row>
    <row r="38" spans="1:8" ht="15.75">
      <c r="A38" s="353"/>
      <c r="B38" s="117" t="s">
        <v>254</v>
      </c>
      <c r="C38" s="118">
        <v>239</v>
      </c>
      <c r="D38" s="118">
        <v>331</v>
      </c>
      <c r="E38" s="118">
        <v>357</v>
      </c>
      <c r="F38" s="118">
        <v>162</v>
      </c>
      <c r="G38" s="119">
        <v>1088</v>
      </c>
    </row>
    <row r="39" spans="1:8" ht="15.75">
      <c r="A39" s="353"/>
      <c r="B39" s="117" t="s">
        <v>255</v>
      </c>
      <c r="C39" s="118">
        <v>216</v>
      </c>
      <c r="D39" s="118">
        <v>284</v>
      </c>
      <c r="E39" s="118">
        <v>340</v>
      </c>
      <c r="F39" s="118">
        <v>175</v>
      </c>
      <c r="G39" s="119">
        <v>1015</v>
      </c>
    </row>
    <row r="40" spans="1:8" ht="15.75">
      <c r="A40" s="353"/>
      <c r="B40" s="117" t="s">
        <v>256</v>
      </c>
      <c r="C40" s="118">
        <v>263</v>
      </c>
      <c r="D40" s="118">
        <v>331</v>
      </c>
      <c r="E40" s="118">
        <v>393</v>
      </c>
      <c r="F40" s="118">
        <v>197</v>
      </c>
      <c r="G40" s="119">
        <v>1184</v>
      </c>
    </row>
    <row r="41" spans="1:8" ht="15.75">
      <c r="B41" s="117" t="s">
        <v>257</v>
      </c>
      <c r="C41" s="118">
        <v>142</v>
      </c>
      <c r="D41" s="118">
        <v>198</v>
      </c>
      <c r="E41" s="118">
        <v>318</v>
      </c>
      <c r="F41" s="118">
        <v>212</v>
      </c>
      <c r="G41" s="119">
        <v>870</v>
      </c>
    </row>
    <row r="42" spans="1:8" ht="15.75">
      <c r="B42" s="117" t="s">
        <v>258</v>
      </c>
      <c r="C42" s="118">
        <v>296</v>
      </c>
      <c r="D42" s="118">
        <v>380</v>
      </c>
      <c r="E42" s="118">
        <v>507</v>
      </c>
      <c r="F42" s="118">
        <v>132</v>
      </c>
      <c r="G42" s="119">
        <v>1315</v>
      </c>
    </row>
    <row r="43" spans="1:8" ht="15.75">
      <c r="B43" s="117" t="s">
        <v>259</v>
      </c>
      <c r="C43" s="118">
        <v>278</v>
      </c>
      <c r="D43" s="118">
        <v>412</v>
      </c>
      <c r="E43" s="118">
        <v>375</v>
      </c>
      <c r="F43" s="118">
        <v>153</v>
      </c>
      <c r="G43" s="119">
        <v>1217</v>
      </c>
    </row>
    <row r="44" spans="1:8" ht="15.75">
      <c r="B44" s="117" t="s">
        <v>260</v>
      </c>
      <c r="C44" s="118">
        <v>398</v>
      </c>
      <c r="D44" s="118">
        <v>547</v>
      </c>
      <c r="E44" s="118">
        <v>587</v>
      </c>
      <c r="F44" s="118">
        <v>202</v>
      </c>
      <c r="G44" s="119">
        <v>1734</v>
      </c>
    </row>
    <row r="45" spans="1:8" ht="15.75">
      <c r="B45" s="117" t="s">
        <v>261</v>
      </c>
      <c r="C45" s="118">
        <v>133</v>
      </c>
      <c r="D45" s="118">
        <v>209</v>
      </c>
      <c r="E45" s="118">
        <v>201</v>
      </c>
      <c r="F45" s="118">
        <v>117</v>
      </c>
      <c r="G45" s="119">
        <v>660</v>
      </c>
    </row>
    <row r="46" spans="1:8" ht="15.75">
      <c r="B46" s="117" t="s">
        <v>262</v>
      </c>
      <c r="C46" s="118">
        <v>143</v>
      </c>
      <c r="D46" s="118">
        <v>230</v>
      </c>
      <c r="E46" s="118">
        <v>297</v>
      </c>
      <c r="F46" s="118">
        <v>201</v>
      </c>
      <c r="G46" s="119">
        <v>871</v>
      </c>
    </row>
    <row r="47" spans="1:8" ht="30" customHeight="1" thickBot="1">
      <c r="B47" s="120" t="s">
        <v>264</v>
      </c>
      <c r="C47" s="121">
        <v>4549</v>
      </c>
      <c r="D47" s="121">
        <v>6469</v>
      </c>
      <c r="E47" s="121">
        <v>7179</v>
      </c>
      <c r="F47" s="121">
        <v>3571</v>
      </c>
      <c r="G47" s="122">
        <v>21768</v>
      </c>
    </row>
    <row r="48" spans="1:8">
      <c r="B48" s="114"/>
      <c r="C48" s="115"/>
      <c r="D48" s="115"/>
      <c r="E48" s="115"/>
      <c r="F48" s="115"/>
      <c r="G48" s="115"/>
      <c r="H48" s="115"/>
    </row>
    <row r="53" spans="1:7" ht="15.75" thickBot="1"/>
    <row r="54" spans="1:7" ht="74.25" customHeight="1" thickBot="1">
      <c r="A54" s="341" t="s">
        <v>267</v>
      </c>
      <c r="B54" s="150" t="s">
        <v>288</v>
      </c>
      <c r="C54" s="151" t="s">
        <v>166</v>
      </c>
      <c r="D54" s="151" t="s">
        <v>275</v>
      </c>
      <c r="E54" s="151" t="s">
        <v>276</v>
      </c>
      <c r="F54" s="151" t="s">
        <v>277</v>
      </c>
      <c r="G54" s="152" t="s">
        <v>169</v>
      </c>
    </row>
    <row r="55" spans="1:7" ht="15.75">
      <c r="A55" s="341"/>
      <c r="B55" s="197" t="s">
        <v>252</v>
      </c>
      <c r="C55" s="153" t="s">
        <v>274</v>
      </c>
      <c r="D55" s="154">
        <v>1296</v>
      </c>
      <c r="E55" s="154">
        <v>1409</v>
      </c>
      <c r="F55" s="154">
        <v>16</v>
      </c>
      <c r="G55" s="155">
        <v>39</v>
      </c>
    </row>
    <row r="56" spans="1:7" ht="15.75">
      <c r="A56" s="341"/>
      <c r="B56" s="198" t="s">
        <v>253</v>
      </c>
      <c r="C56" s="123">
        <v>3508</v>
      </c>
      <c r="D56" s="123">
        <v>2416</v>
      </c>
      <c r="E56" s="123">
        <v>1003</v>
      </c>
      <c r="F56" s="123">
        <v>17</v>
      </c>
      <c r="G56" s="124">
        <v>72</v>
      </c>
    </row>
    <row r="57" spans="1:7" ht="15.75">
      <c r="A57" s="341"/>
      <c r="B57" s="198" t="s">
        <v>246</v>
      </c>
      <c r="C57" s="123">
        <v>2670</v>
      </c>
      <c r="D57" s="123">
        <v>676</v>
      </c>
      <c r="E57" s="123">
        <v>1960</v>
      </c>
      <c r="F57" s="123">
        <v>17</v>
      </c>
      <c r="G57" s="124">
        <v>17</v>
      </c>
    </row>
    <row r="58" spans="1:7" ht="15.75">
      <c r="A58" s="341"/>
      <c r="B58" s="198" t="s">
        <v>245</v>
      </c>
      <c r="C58" s="123">
        <v>2109</v>
      </c>
      <c r="D58" s="123">
        <v>1323</v>
      </c>
      <c r="E58" s="123">
        <v>768</v>
      </c>
      <c r="F58" s="123">
        <v>1</v>
      </c>
      <c r="G58" s="124">
        <v>17</v>
      </c>
    </row>
    <row r="59" spans="1:7" ht="15.75">
      <c r="A59" s="341"/>
      <c r="B59" s="198" t="s">
        <v>268</v>
      </c>
      <c r="C59" s="123">
        <v>1291</v>
      </c>
      <c r="D59" s="123">
        <v>1097</v>
      </c>
      <c r="E59" s="123">
        <v>175</v>
      </c>
      <c r="F59" s="123">
        <v>2</v>
      </c>
      <c r="G59" s="124">
        <v>17</v>
      </c>
    </row>
    <row r="60" spans="1:7" ht="15.75">
      <c r="A60" s="341"/>
      <c r="B60" s="198" t="s">
        <v>269</v>
      </c>
      <c r="C60" s="123">
        <v>1656</v>
      </c>
      <c r="D60" s="123">
        <v>846</v>
      </c>
      <c r="E60" s="123">
        <v>772</v>
      </c>
      <c r="F60" s="123">
        <v>8</v>
      </c>
      <c r="G60" s="124">
        <v>30</v>
      </c>
    </row>
    <row r="61" spans="1:7" ht="15.75">
      <c r="A61" s="341"/>
      <c r="B61" s="198" t="s">
        <v>270</v>
      </c>
      <c r="C61" s="123">
        <v>2187</v>
      </c>
      <c r="D61" s="123">
        <v>1028</v>
      </c>
      <c r="E61" s="123">
        <v>1131</v>
      </c>
      <c r="F61" s="123">
        <v>3</v>
      </c>
      <c r="G61" s="124">
        <v>25</v>
      </c>
    </row>
    <row r="62" spans="1:7" ht="15.75">
      <c r="A62" s="341"/>
      <c r="B62" s="198" t="s">
        <v>271</v>
      </c>
      <c r="C62" s="128">
        <v>1753</v>
      </c>
      <c r="D62" s="128">
        <v>838</v>
      </c>
      <c r="E62" s="128">
        <v>860</v>
      </c>
      <c r="F62" s="128">
        <v>6</v>
      </c>
      <c r="G62" s="129">
        <v>49</v>
      </c>
    </row>
    <row r="63" spans="1:7" ht="15.75">
      <c r="A63" s="341"/>
      <c r="B63" s="199" t="s">
        <v>272</v>
      </c>
      <c r="C63" s="157">
        <v>2648</v>
      </c>
      <c r="D63" s="157">
        <v>1460</v>
      </c>
      <c r="E63" s="157">
        <v>1079</v>
      </c>
      <c r="F63" s="157">
        <v>14</v>
      </c>
      <c r="G63" s="161">
        <v>95</v>
      </c>
    </row>
    <row r="64" spans="1:7" ht="15.75" customHeight="1">
      <c r="A64" s="341"/>
      <c r="B64" s="199" t="s">
        <v>294</v>
      </c>
      <c r="C64" s="158">
        <v>3338</v>
      </c>
      <c r="D64" s="158">
        <v>1860</v>
      </c>
      <c r="E64" s="158">
        <v>1226</v>
      </c>
      <c r="F64" s="159">
        <v>83</v>
      </c>
      <c r="G64" s="160">
        <v>169</v>
      </c>
    </row>
    <row r="65" spans="1:7" ht="15.75">
      <c r="A65" s="341"/>
      <c r="B65" s="198" t="s">
        <v>247</v>
      </c>
      <c r="C65" s="156">
        <v>2807</v>
      </c>
      <c r="D65" s="156">
        <v>2037</v>
      </c>
      <c r="E65" s="156">
        <v>734</v>
      </c>
      <c r="F65" s="156">
        <v>1</v>
      </c>
      <c r="G65" s="124">
        <v>35</v>
      </c>
    </row>
    <row r="66" spans="1:7" ht="15.75">
      <c r="A66" s="341"/>
      <c r="B66" s="198" t="s">
        <v>248</v>
      </c>
      <c r="C66" s="123">
        <v>2593</v>
      </c>
      <c r="D66" s="123">
        <v>1764</v>
      </c>
      <c r="E66" s="123">
        <v>803</v>
      </c>
      <c r="F66" s="123">
        <v>5</v>
      </c>
      <c r="G66" s="124">
        <v>21</v>
      </c>
    </row>
    <row r="67" spans="1:7" ht="15.75">
      <c r="A67" s="341"/>
      <c r="B67" s="198" t="s">
        <v>273</v>
      </c>
      <c r="C67" s="123">
        <v>2241</v>
      </c>
      <c r="D67" s="123">
        <v>1364</v>
      </c>
      <c r="E67" s="123">
        <v>810</v>
      </c>
      <c r="F67" s="123">
        <v>7</v>
      </c>
      <c r="G67" s="124">
        <v>60</v>
      </c>
    </row>
    <row r="68" spans="1:7" ht="15.75">
      <c r="A68" s="341"/>
      <c r="B68" s="198" t="s">
        <v>249</v>
      </c>
      <c r="C68" s="123">
        <v>2269</v>
      </c>
      <c r="D68" s="123">
        <v>1046</v>
      </c>
      <c r="E68" s="123">
        <v>1185</v>
      </c>
      <c r="F68" s="123">
        <v>2</v>
      </c>
      <c r="G68" s="124">
        <v>36</v>
      </c>
    </row>
    <row r="69" spans="1:7" ht="15.75">
      <c r="A69" s="341"/>
      <c r="B69" s="198" t="s">
        <v>255</v>
      </c>
      <c r="C69" s="123">
        <v>2223</v>
      </c>
      <c r="D69" s="123">
        <v>1554</v>
      </c>
      <c r="E69" s="123">
        <v>650</v>
      </c>
      <c r="F69" s="123">
        <v>4</v>
      </c>
      <c r="G69" s="124">
        <v>15</v>
      </c>
    </row>
    <row r="70" spans="1:7" ht="15.75">
      <c r="A70" s="341"/>
      <c r="B70" s="198" t="s">
        <v>250</v>
      </c>
      <c r="C70" s="123">
        <v>2190</v>
      </c>
      <c r="D70" s="123">
        <v>1331</v>
      </c>
      <c r="E70" s="123">
        <v>836</v>
      </c>
      <c r="F70" s="123">
        <v>2</v>
      </c>
      <c r="G70" s="124">
        <v>21</v>
      </c>
    </row>
    <row r="71" spans="1:7" ht="15.75">
      <c r="A71" s="341"/>
      <c r="B71" s="198" t="s">
        <v>256</v>
      </c>
      <c r="C71" s="123">
        <v>2533</v>
      </c>
      <c r="D71" s="123">
        <v>529</v>
      </c>
      <c r="E71" s="123">
        <v>1925</v>
      </c>
      <c r="F71" s="123">
        <v>12</v>
      </c>
      <c r="G71" s="124">
        <v>67</v>
      </c>
    </row>
    <row r="72" spans="1:7" ht="16.5" thickBot="1">
      <c r="A72" s="341"/>
      <c r="B72" s="200" t="s">
        <v>251</v>
      </c>
      <c r="C72" s="125">
        <v>2288</v>
      </c>
      <c r="D72" s="125">
        <v>1188</v>
      </c>
      <c r="E72" s="125">
        <v>1065</v>
      </c>
      <c r="F72" s="125">
        <v>10</v>
      </c>
      <c r="G72" s="126">
        <v>25</v>
      </c>
    </row>
    <row r="73" spans="1:7" ht="16.5" thickBot="1">
      <c r="A73" s="342"/>
      <c r="B73" s="127" t="s">
        <v>278</v>
      </c>
      <c r="C73" s="130">
        <f>SUM(C56:C72)</f>
        <v>40304</v>
      </c>
      <c r="D73" s="130">
        <f>SUM(D56:D72)</f>
        <v>22357</v>
      </c>
      <c r="E73" s="130">
        <f>SUM(E55:E72)</f>
        <v>18391</v>
      </c>
      <c r="F73" s="130">
        <f t="shared" ref="F73:G73" si="0">SUM(F56:F72)</f>
        <v>194</v>
      </c>
      <c r="G73" s="131">
        <f t="shared" si="0"/>
        <v>771</v>
      </c>
    </row>
    <row r="82" spans="1:9" ht="15.75" thickBot="1"/>
    <row r="83" spans="1:9" ht="129.75" customHeight="1">
      <c r="A83" s="343" t="s">
        <v>296</v>
      </c>
      <c r="B83" s="187" t="s">
        <v>306</v>
      </c>
      <c r="C83" s="164" t="s">
        <v>285</v>
      </c>
      <c r="D83" s="164" t="s">
        <v>284</v>
      </c>
      <c r="E83" s="164" t="s">
        <v>283</v>
      </c>
      <c r="F83" s="164" t="s">
        <v>282</v>
      </c>
      <c r="G83" s="164" t="s">
        <v>281</v>
      </c>
      <c r="H83" s="164" t="s">
        <v>279</v>
      </c>
      <c r="I83" s="165" t="s">
        <v>280</v>
      </c>
    </row>
    <row r="84" spans="1:9">
      <c r="A84" s="343"/>
      <c r="B84" s="190" t="s">
        <v>252</v>
      </c>
      <c r="C84" s="132">
        <v>2140</v>
      </c>
      <c r="D84" s="132">
        <v>697</v>
      </c>
      <c r="E84" s="132">
        <v>1167</v>
      </c>
      <c r="F84" s="132">
        <v>1</v>
      </c>
      <c r="G84" s="132">
        <v>67</v>
      </c>
      <c r="H84" s="132">
        <v>83</v>
      </c>
      <c r="I84" s="134">
        <v>125</v>
      </c>
    </row>
    <row r="85" spans="1:9">
      <c r="A85" s="343"/>
      <c r="B85" s="190" t="s">
        <v>253</v>
      </c>
      <c r="C85" s="132">
        <v>2617</v>
      </c>
      <c r="D85" s="132">
        <v>914</v>
      </c>
      <c r="E85" s="132">
        <v>1423</v>
      </c>
      <c r="F85" s="132">
        <v>2</v>
      </c>
      <c r="G85" s="132">
        <v>86</v>
      </c>
      <c r="H85" s="132">
        <v>48</v>
      </c>
      <c r="I85" s="134">
        <v>144</v>
      </c>
    </row>
    <row r="86" spans="1:9">
      <c r="A86" s="343"/>
      <c r="B86" s="190" t="s">
        <v>245</v>
      </c>
      <c r="C86" s="132">
        <v>1724</v>
      </c>
      <c r="D86" s="132">
        <v>680</v>
      </c>
      <c r="E86" s="132">
        <v>699</v>
      </c>
      <c r="F86" s="132">
        <v>1</v>
      </c>
      <c r="G86" s="132">
        <v>89</v>
      </c>
      <c r="H86" s="132">
        <v>97</v>
      </c>
      <c r="I86" s="134">
        <v>158</v>
      </c>
    </row>
    <row r="87" spans="1:9">
      <c r="A87" s="343"/>
      <c r="B87" s="190" t="s">
        <v>246</v>
      </c>
      <c r="C87" s="132">
        <v>2099</v>
      </c>
      <c r="D87" s="132">
        <v>771</v>
      </c>
      <c r="E87" s="132">
        <v>1033</v>
      </c>
      <c r="F87" s="132">
        <v>0</v>
      </c>
      <c r="G87" s="132">
        <v>57</v>
      </c>
      <c r="H87" s="132">
        <v>86</v>
      </c>
      <c r="I87" s="134">
        <v>152</v>
      </c>
    </row>
    <row r="88" spans="1:9">
      <c r="A88" s="343"/>
      <c r="B88" s="190" t="s">
        <v>268</v>
      </c>
      <c r="C88" s="132">
        <v>1033</v>
      </c>
      <c r="D88" s="132">
        <v>448</v>
      </c>
      <c r="E88" s="132">
        <v>354</v>
      </c>
      <c r="F88" s="132">
        <v>0</v>
      </c>
      <c r="G88" s="132">
        <v>70</v>
      </c>
      <c r="H88" s="132">
        <v>84</v>
      </c>
      <c r="I88" s="134">
        <v>77</v>
      </c>
    </row>
    <row r="89" spans="1:9">
      <c r="A89" s="343"/>
      <c r="B89" s="190" t="s">
        <v>269</v>
      </c>
      <c r="C89" s="132">
        <v>1375</v>
      </c>
      <c r="D89" s="132">
        <v>445</v>
      </c>
      <c r="E89" s="132">
        <v>718</v>
      </c>
      <c r="F89" s="132">
        <v>0</v>
      </c>
      <c r="G89" s="132">
        <v>36</v>
      </c>
      <c r="H89" s="132">
        <v>75</v>
      </c>
      <c r="I89" s="134">
        <v>101</v>
      </c>
    </row>
    <row r="90" spans="1:9">
      <c r="A90" s="343"/>
      <c r="B90" s="190" t="s">
        <v>270</v>
      </c>
      <c r="C90" s="132">
        <v>1699</v>
      </c>
      <c r="D90" s="132">
        <v>627</v>
      </c>
      <c r="E90" s="132">
        <v>842</v>
      </c>
      <c r="F90" s="132">
        <v>0</v>
      </c>
      <c r="G90" s="132">
        <v>38</v>
      </c>
      <c r="H90" s="132">
        <v>69</v>
      </c>
      <c r="I90" s="134">
        <v>123</v>
      </c>
    </row>
    <row r="91" spans="1:9">
      <c r="A91" s="343"/>
      <c r="B91" s="190" t="s">
        <v>271</v>
      </c>
      <c r="C91" s="132">
        <v>1441</v>
      </c>
      <c r="D91" s="132">
        <v>441</v>
      </c>
      <c r="E91" s="132">
        <v>785</v>
      </c>
      <c r="F91" s="132">
        <v>0</v>
      </c>
      <c r="G91" s="132">
        <v>38</v>
      </c>
      <c r="H91" s="132">
        <v>66</v>
      </c>
      <c r="I91" s="134">
        <v>111</v>
      </c>
    </row>
    <row r="92" spans="1:9">
      <c r="A92" s="343"/>
      <c r="B92" s="201" t="s">
        <v>272</v>
      </c>
      <c r="C92" s="162">
        <v>1917</v>
      </c>
      <c r="D92" s="162">
        <v>623</v>
      </c>
      <c r="E92" s="162">
        <v>1031</v>
      </c>
      <c r="F92" s="162">
        <v>1</v>
      </c>
      <c r="G92" s="162">
        <v>88</v>
      </c>
      <c r="H92" s="162">
        <v>94</v>
      </c>
      <c r="I92" s="148">
        <v>80</v>
      </c>
    </row>
    <row r="93" spans="1:9" ht="18" customHeight="1">
      <c r="A93" s="343"/>
      <c r="B93" s="202" t="s">
        <v>295</v>
      </c>
      <c r="C93" s="166">
        <v>921</v>
      </c>
      <c r="D93" s="166">
        <v>389</v>
      </c>
      <c r="E93" s="166">
        <v>321</v>
      </c>
      <c r="F93" s="166">
        <v>6</v>
      </c>
      <c r="G93" s="166">
        <v>46</v>
      </c>
      <c r="H93" s="166">
        <v>92</v>
      </c>
      <c r="I93" s="167">
        <v>67</v>
      </c>
    </row>
    <row r="94" spans="1:9">
      <c r="A94" s="343"/>
      <c r="B94" s="203" t="s">
        <v>247</v>
      </c>
      <c r="C94" s="163">
        <v>2154</v>
      </c>
      <c r="D94" s="163">
        <v>829</v>
      </c>
      <c r="E94" s="163">
        <v>1039</v>
      </c>
      <c r="F94" s="163">
        <v>0</v>
      </c>
      <c r="G94" s="163">
        <v>95</v>
      </c>
      <c r="H94" s="163">
        <v>82</v>
      </c>
      <c r="I94" s="149">
        <v>109</v>
      </c>
    </row>
    <row r="95" spans="1:9">
      <c r="A95" s="343"/>
      <c r="B95" s="190" t="s">
        <v>248</v>
      </c>
      <c r="C95" s="132">
        <v>2022</v>
      </c>
      <c r="D95" s="132">
        <v>793</v>
      </c>
      <c r="E95" s="132">
        <v>960</v>
      </c>
      <c r="F95" s="132">
        <v>0</v>
      </c>
      <c r="G95" s="132">
        <v>71</v>
      </c>
      <c r="H95" s="132">
        <v>85</v>
      </c>
      <c r="I95" s="134">
        <v>113</v>
      </c>
    </row>
    <row r="96" spans="1:9">
      <c r="A96" s="343"/>
      <c r="B96" s="190" t="s">
        <v>273</v>
      </c>
      <c r="C96" s="132">
        <v>1711</v>
      </c>
      <c r="D96" s="132">
        <v>639</v>
      </c>
      <c r="E96" s="132">
        <v>878</v>
      </c>
      <c r="F96" s="132">
        <v>0</v>
      </c>
      <c r="G96" s="132">
        <v>55</v>
      </c>
      <c r="H96" s="132">
        <v>55</v>
      </c>
      <c r="I96" s="134">
        <v>84</v>
      </c>
    </row>
    <row r="97" spans="1:11">
      <c r="A97" s="343"/>
      <c r="B97" s="190" t="s">
        <v>249</v>
      </c>
      <c r="C97" s="132">
        <v>1779</v>
      </c>
      <c r="D97" s="132">
        <v>690</v>
      </c>
      <c r="E97" s="132">
        <v>800</v>
      </c>
      <c r="F97" s="132">
        <v>0</v>
      </c>
      <c r="G97" s="132">
        <v>64</v>
      </c>
      <c r="H97" s="132">
        <v>75</v>
      </c>
      <c r="I97" s="134">
        <v>150</v>
      </c>
    </row>
    <row r="98" spans="1:11">
      <c r="A98" s="343"/>
      <c r="B98" s="190" t="s">
        <v>255</v>
      </c>
      <c r="C98" s="132">
        <v>1726</v>
      </c>
      <c r="D98" s="132">
        <v>612</v>
      </c>
      <c r="E98" s="132">
        <v>902</v>
      </c>
      <c r="F98" s="132">
        <v>2</v>
      </c>
      <c r="G98" s="132">
        <v>39</v>
      </c>
      <c r="H98" s="132">
        <v>49</v>
      </c>
      <c r="I98" s="134">
        <v>122</v>
      </c>
    </row>
    <row r="99" spans="1:11">
      <c r="A99" s="343"/>
      <c r="B99" s="190" t="s">
        <v>250</v>
      </c>
      <c r="C99" s="132">
        <v>1730</v>
      </c>
      <c r="D99" s="132">
        <v>604</v>
      </c>
      <c r="E99" s="132">
        <v>852</v>
      </c>
      <c r="F99" s="132">
        <v>0</v>
      </c>
      <c r="G99" s="132">
        <v>68</v>
      </c>
      <c r="H99" s="132">
        <v>95</v>
      </c>
      <c r="I99" s="134">
        <v>111</v>
      </c>
    </row>
    <row r="100" spans="1:11">
      <c r="A100" s="343"/>
      <c r="B100" s="190" t="s">
        <v>256</v>
      </c>
      <c r="C100" s="132">
        <v>1970</v>
      </c>
      <c r="D100" s="132">
        <v>674</v>
      </c>
      <c r="E100" s="132">
        <v>1038</v>
      </c>
      <c r="F100" s="132">
        <v>3</v>
      </c>
      <c r="G100" s="132">
        <v>53</v>
      </c>
      <c r="H100" s="132">
        <v>97</v>
      </c>
      <c r="I100" s="134">
        <v>105</v>
      </c>
    </row>
    <row r="101" spans="1:11" ht="15.75" thickBot="1">
      <c r="A101" s="343"/>
      <c r="B101" s="191" t="s">
        <v>251</v>
      </c>
      <c r="C101" s="162">
        <v>1798</v>
      </c>
      <c r="D101" s="162">
        <v>609</v>
      </c>
      <c r="E101" s="162">
        <v>978</v>
      </c>
      <c r="F101" s="162">
        <v>0</v>
      </c>
      <c r="G101" s="162">
        <v>68</v>
      </c>
      <c r="H101" s="162">
        <v>46</v>
      </c>
      <c r="I101" s="148">
        <v>97</v>
      </c>
    </row>
    <row r="102" spans="1:11">
      <c r="B102" s="146"/>
      <c r="C102" s="213">
        <f>SUM(C84:C101)</f>
        <v>31856</v>
      </c>
      <c r="D102" s="213">
        <f t="shared" ref="D102:I102" si="1">SUM(D84:D101)</f>
        <v>11485</v>
      </c>
      <c r="E102" s="213">
        <f t="shared" si="1"/>
        <v>15820</v>
      </c>
      <c r="F102" s="213">
        <f t="shared" si="1"/>
        <v>16</v>
      </c>
      <c r="G102" s="213">
        <f t="shared" si="1"/>
        <v>1128</v>
      </c>
      <c r="H102" s="213">
        <f t="shared" si="1"/>
        <v>1378</v>
      </c>
      <c r="I102" s="213">
        <f t="shared" si="1"/>
        <v>2029</v>
      </c>
    </row>
    <row r="103" spans="1:11">
      <c r="B103" s="146"/>
      <c r="C103" s="147"/>
      <c r="D103" s="147"/>
      <c r="E103" s="147"/>
      <c r="F103" s="147"/>
      <c r="G103" s="147"/>
      <c r="H103" s="147"/>
      <c r="I103" s="147"/>
    </row>
    <row r="104" spans="1:11">
      <c r="B104" s="146"/>
      <c r="C104" s="147"/>
      <c r="D104" s="147"/>
      <c r="E104" s="147"/>
      <c r="F104" s="147"/>
      <c r="G104" s="147"/>
      <c r="H104" s="147"/>
      <c r="I104" s="147"/>
      <c r="K104" s="225"/>
    </row>
    <row r="105" spans="1:11">
      <c r="B105" s="146"/>
      <c r="C105" s="147"/>
      <c r="D105" s="147"/>
      <c r="E105" s="147"/>
      <c r="F105" s="147"/>
      <c r="G105" s="147"/>
      <c r="H105" s="147"/>
      <c r="I105" s="147"/>
    </row>
    <row r="106" spans="1:11">
      <c r="B106" s="146"/>
      <c r="C106" s="147"/>
      <c r="D106" s="147"/>
      <c r="E106" s="147"/>
      <c r="F106" s="147"/>
      <c r="G106" s="147"/>
      <c r="H106" s="147"/>
      <c r="I106" s="147"/>
    </row>
    <row r="107" spans="1:11" ht="15.75" thickBot="1">
      <c r="B107" s="146"/>
      <c r="C107" s="147"/>
      <c r="D107" s="147"/>
      <c r="E107" s="147"/>
      <c r="F107" s="147"/>
      <c r="G107" s="147"/>
      <c r="H107" s="147"/>
      <c r="I107" s="147"/>
    </row>
    <row r="108" spans="1:11" ht="16.5" thickBot="1">
      <c r="A108" s="308" t="s">
        <v>297</v>
      </c>
      <c r="B108" s="137"/>
      <c r="C108" s="344" t="s">
        <v>286</v>
      </c>
      <c r="D108" s="344"/>
      <c r="E108" s="344"/>
      <c r="F108" s="345"/>
    </row>
    <row r="109" spans="1:11" ht="78.75">
      <c r="A109" s="346"/>
      <c r="B109" s="177" t="s">
        <v>238</v>
      </c>
      <c r="C109" s="178" t="s">
        <v>166</v>
      </c>
      <c r="D109" s="178" t="s">
        <v>287</v>
      </c>
      <c r="E109" s="178" t="s">
        <v>224</v>
      </c>
      <c r="F109" s="179" t="s">
        <v>226</v>
      </c>
    </row>
    <row r="110" spans="1:11" ht="15.75">
      <c r="A110" s="346"/>
      <c r="B110" s="138" t="s">
        <v>252</v>
      </c>
      <c r="C110" s="133">
        <v>2760</v>
      </c>
      <c r="D110" s="133">
        <v>321</v>
      </c>
      <c r="E110" s="133">
        <v>272</v>
      </c>
      <c r="F110" s="139">
        <v>2167</v>
      </c>
    </row>
    <row r="111" spans="1:11" ht="15.75">
      <c r="A111" s="346"/>
      <c r="B111" s="138" t="s">
        <v>253</v>
      </c>
      <c r="C111" s="133">
        <v>3508</v>
      </c>
      <c r="D111" s="133">
        <v>354</v>
      </c>
      <c r="E111" s="133">
        <v>260</v>
      </c>
      <c r="F111" s="139">
        <v>2894</v>
      </c>
    </row>
    <row r="112" spans="1:11" ht="15.75">
      <c r="A112" s="346"/>
      <c r="B112" s="138" t="s">
        <v>245</v>
      </c>
      <c r="C112" s="133">
        <v>2109</v>
      </c>
      <c r="D112" s="133">
        <v>456</v>
      </c>
      <c r="E112" s="133">
        <v>232</v>
      </c>
      <c r="F112" s="139">
        <v>1421</v>
      </c>
    </row>
    <row r="113" spans="1:6" ht="15.75">
      <c r="A113" s="346"/>
      <c r="B113" s="138" t="s">
        <v>246</v>
      </c>
      <c r="C113" s="133">
        <v>2670</v>
      </c>
      <c r="D113" s="133">
        <v>359</v>
      </c>
      <c r="E113" s="133">
        <v>274</v>
      </c>
      <c r="F113" s="139">
        <v>2037</v>
      </c>
    </row>
    <row r="114" spans="1:6" ht="15.75">
      <c r="A114" s="346"/>
      <c r="B114" s="138" t="s">
        <v>268</v>
      </c>
      <c r="C114" s="133">
        <v>1291</v>
      </c>
      <c r="D114" s="133">
        <v>240</v>
      </c>
      <c r="E114" s="133">
        <v>139</v>
      </c>
      <c r="F114" s="139">
        <v>912</v>
      </c>
    </row>
    <row r="115" spans="1:6" ht="15.75">
      <c r="A115" s="346"/>
      <c r="B115" s="138" t="s">
        <v>269</v>
      </c>
      <c r="C115" s="133">
        <v>1656</v>
      </c>
      <c r="D115" s="133">
        <v>223</v>
      </c>
      <c r="E115" s="133">
        <v>159</v>
      </c>
      <c r="F115" s="139">
        <v>1274</v>
      </c>
    </row>
    <row r="116" spans="1:6" ht="15.75">
      <c r="A116" s="346"/>
      <c r="B116" s="138" t="s">
        <v>270</v>
      </c>
      <c r="C116" s="133">
        <v>2187</v>
      </c>
      <c r="D116" s="133">
        <v>290</v>
      </c>
      <c r="E116" s="133">
        <v>223</v>
      </c>
      <c r="F116" s="139">
        <v>1674</v>
      </c>
    </row>
    <row r="117" spans="1:6" ht="15.75">
      <c r="A117" s="346"/>
      <c r="B117" s="138" t="s">
        <v>271</v>
      </c>
      <c r="C117" s="133">
        <v>1753</v>
      </c>
      <c r="D117" s="133">
        <v>236</v>
      </c>
      <c r="E117" s="133">
        <v>178</v>
      </c>
      <c r="F117" s="139">
        <v>1339</v>
      </c>
    </row>
    <row r="118" spans="1:6" ht="15.75">
      <c r="A118" s="346"/>
      <c r="B118" s="138" t="s">
        <v>272</v>
      </c>
      <c r="C118" s="169">
        <v>2648</v>
      </c>
      <c r="D118" s="169">
        <v>236</v>
      </c>
      <c r="E118" s="169">
        <v>179</v>
      </c>
      <c r="F118" s="170">
        <v>2233</v>
      </c>
    </row>
    <row r="119" spans="1:6" ht="18" customHeight="1">
      <c r="A119" s="346"/>
      <c r="B119" s="168" t="s">
        <v>294</v>
      </c>
      <c r="C119" s="103">
        <v>3338</v>
      </c>
      <c r="D119" s="173">
        <v>303</v>
      </c>
      <c r="E119" s="173">
        <v>206</v>
      </c>
      <c r="F119" s="180">
        <v>2829</v>
      </c>
    </row>
    <row r="120" spans="1:6" ht="15.75">
      <c r="A120" s="346"/>
      <c r="B120" s="138" t="s">
        <v>247</v>
      </c>
      <c r="C120" s="171">
        <v>2807</v>
      </c>
      <c r="D120" s="171">
        <v>361</v>
      </c>
      <c r="E120" s="171">
        <v>251</v>
      </c>
      <c r="F120" s="172">
        <v>2195</v>
      </c>
    </row>
    <row r="121" spans="1:6" ht="15.75">
      <c r="A121" s="346"/>
      <c r="B121" s="138" t="s">
        <v>248</v>
      </c>
      <c r="C121" s="133">
        <v>2593</v>
      </c>
      <c r="D121" s="133">
        <v>411</v>
      </c>
      <c r="E121" s="133">
        <v>238</v>
      </c>
      <c r="F121" s="139">
        <v>1944</v>
      </c>
    </row>
    <row r="122" spans="1:6" ht="15.75">
      <c r="A122" s="346"/>
      <c r="B122" s="138" t="s">
        <v>273</v>
      </c>
      <c r="C122" s="133">
        <v>2241</v>
      </c>
      <c r="D122" s="133">
        <v>229</v>
      </c>
      <c r="E122" s="133">
        <v>207</v>
      </c>
      <c r="F122" s="139">
        <v>1805</v>
      </c>
    </row>
    <row r="123" spans="1:6" ht="15.75">
      <c r="A123" s="346"/>
      <c r="B123" s="138" t="s">
        <v>249</v>
      </c>
      <c r="C123" s="133">
        <v>2269</v>
      </c>
      <c r="D123" s="133">
        <v>356</v>
      </c>
      <c r="E123" s="133">
        <v>255</v>
      </c>
      <c r="F123" s="139">
        <v>1658</v>
      </c>
    </row>
    <row r="124" spans="1:6" ht="15.75">
      <c r="A124" s="346"/>
      <c r="B124" s="138" t="s">
        <v>255</v>
      </c>
      <c r="C124" s="133">
        <v>2223</v>
      </c>
      <c r="D124" s="133">
        <v>293</v>
      </c>
      <c r="E124" s="133">
        <v>206</v>
      </c>
      <c r="F124" s="139">
        <v>1724</v>
      </c>
    </row>
    <row r="125" spans="1:6" ht="15.75">
      <c r="A125" s="346"/>
      <c r="B125" s="138" t="s">
        <v>250</v>
      </c>
      <c r="C125" s="133">
        <v>2190</v>
      </c>
      <c r="D125" s="133">
        <v>401</v>
      </c>
      <c r="E125" s="133">
        <v>239</v>
      </c>
      <c r="F125" s="139">
        <v>1550</v>
      </c>
    </row>
    <row r="126" spans="1:6" ht="16.5" thickBot="1">
      <c r="A126" s="346"/>
      <c r="B126" s="140" t="s">
        <v>256</v>
      </c>
      <c r="C126" s="141">
        <v>2533</v>
      </c>
      <c r="D126" s="141">
        <v>287</v>
      </c>
      <c r="E126" s="141">
        <v>241</v>
      </c>
      <c r="F126" s="142">
        <v>2005</v>
      </c>
    </row>
    <row r="127" spans="1:6" ht="16.5" thickBot="1">
      <c r="A127" s="346"/>
      <c r="B127" s="174" t="s">
        <v>251</v>
      </c>
      <c r="C127" s="175">
        <v>2288</v>
      </c>
      <c r="D127" s="175">
        <v>321</v>
      </c>
      <c r="E127" s="175">
        <v>230</v>
      </c>
      <c r="F127" s="176">
        <v>1737</v>
      </c>
    </row>
    <row r="134" spans="1:7" ht="15.75" thickBot="1"/>
    <row r="135" spans="1:7" ht="15.75">
      <c r="A135" s="308" t="s">
        <v>293</v>
      </c>
      <c r="B135" s="137"/>
      <c r="C135" s="347" t="s">
        <v>286</v>
      </c>
      <c r="D135" s="347"/>
      <c r="E135" s="347"/>
      <c r="F135" s="347"/>
      <c r="G135" s="348"/>
    </row>
    <row r="136" spans="1:7" ht="95.25" thickBot="1">
      <c r="A136" s="349"/>
      <c r="B136" s="181" t="s">
        <v>238</v>
      </c>
      <c r="C136" s="182" t="s">
        <v>166</v>
      </c>
      <c r="D136" s="182" t="s">
        <v>289</v>
      </c>
      <c r="E136" s="182" t="s">
        <v>290</v>
      </c>
      <c r="F136" s="182" t="s">
        <v>291</v>
      </c>
      <c r="G136" s="183" t="s">
        <v>292</v>
      </c>
    </row>
    <row r="137" spans="1:7" ht="15.75">
      <c r="A137" s="349"/>
      <c r="B137" s="184" t="s">
        <v>252</v>
      </c>
      <c r="C137" s="185">
        <v>2760</v>
      </c>
      <c r="D137" s="185">
        <v>2452</v>
      </c>
      <c r="E137" s="185">
        <v>175</v>
      </c>
      <c r="F137" s="185">
        <v>58</v>
      </c>
      <c r="G137" s="186">
        <v>75</v>
      </c>
    </row>
    <row r="138" spans="1:7" ht="15.75">
      <c r="A138" s="349"/>
      <c r="B138" s="138" t="s">
        <v>253</v>
      </c>
      <c r="C138" s="133">
        <v>3508</v>
      </c>
      <c r="D138" s="133">
        <v>3135</v>
      </c>
      <c r="E138" s="133">
        <v>209</v>
      </c>
      <c r="F138" s="133">
        <v>64</v>
      </c>
      <c r="G138" s="139">
        <v>100</v>
      </c>
    </row>
    <row r="139" spans="1:7" ht="15.75">
      <c r="A139" s="349"/>
      <c r="B139" s="138" t="s">
        <v>245</v>
      </c>
      <c r="C139" s="133">
        <v>2109</v>
      </c>
      <c r="D139" s="133">
        <v>1882</v>
      </c>
      <c r="E139" s="133">
        <v>106</v>
      </c>
      <c r="F139" s="133">
        <v>52</v>
      </c>
      <c r="G139" s="139">
        <v>69</v>
      </c>
    </row>
    <row r="140" spans="1:7" ht="15.75">
      <c r="A140" s="349"/>
      <c r="B140" s="138" t="s">
        <v>246</v>
      </c>
      <c r="C140" s="133">
        <v>2670</v>
      </c>
      <c r="D140" s="133">
        <v>2347</v>
      </c>
      <c r="E140" s="133">
        <v>180</v>
      </c>
      <c r="F140" s="133">
        <v>64</v>
      </c>
      <c r="G140" s="139">
        <v>79</v>
      </c>
    </row>
    <row r="141" spans="1:7" ht="15.75">
      <c r="A141" s="349"/>
      <c r="B141" s="138" t="s">
        <v>268</v>
      </c>
      <c r="C141" s="133">
        <v>1291</v>
      </c>
      <c r="D141" s="133">
        <v>1118</v>
      </c>
      <c r="E141" s="133">
        <v>82</v>
      </c>
      <c r="F141" s="133">
        <v>26</v>
      </c>
      <c r="G141" s="139">
        <v>65</v>
      </c>
    </row>
    <row r="142" spans="1:7" ht="15.75">
      <c r="A142" s="349"/>
      <c r="B142" s="138" t="s">
        <v>269</v>
      </c>
      <c r="C142" s="133">
        <v>1656</v>
      </c>
      <c r="D142" s="133">
        <v>1443</v>
      </c>
      <c r="E142" s="133">
        <v>122</v>
      </c>
      <c r="F142" s="133">
        <v>36</v>
      </c>
      <c r="G142" s="139">
        <v>55</v>
      </c>
    </row>
    <row r="143" spans="1:7" ht="15.75">
      <c r="A143" s="349"/>
      <c r="B143" s="138" t="s">
        <v>270</v>
      </c>
      <c r="C143" s="133">
        <v>2187</v>
      </c>
      <c r="D143" s="133">
        <v>1920</v>
      </c>
      <c r="E143" s="133">
        <v>147</v>
      </c>
      <c r="F143" s="133">
        <v>43</v>
      </c>
      <c r="G143" s="139">
        <v>77</v>
      </c>
    </row>
    <row r="144" spans="1:7" ht="15.75">
      <c r="A144" s="349"/>
      <c r="B144" s="138" t="s">
        <v>271</v>
      </c>
      <c r="C144" s="133">
        <v>1753</v>
      </c>
      <c r="D144" s="133">
        <v>1537</v>
      </c>
      <c r="E144" s="133">
        <v>131</v>
      </c>
      <c r="F144" s="133">
        <v>34</v>
      </c>
      <c r="G144" s="139">
        <v>51</v>
      </c>
    </row>
    <row r="145" spans="1:7" ht="15.75">
      <c r="A145" s="349"/>
      <c r="B145" s="138" t="s">
        <v>272</v>
      </c>
      <c r="C145" s="133">
        <v>2648</v>
      </c>
      <c r="D145" s="133">
        <v>2376</v>
      </c>
      <c r="E145" s="133">
        <v>161</v>
      </c>
      <c r="F145" s="133">
        <v>47</v>
      </c>
      <c r="G145" s="139">
        <v>64</v>
      </c>
    </row>
    <row r="146" spans="1:7" ht="31.5">
      <c r="A146" s="349"/>
      <c r="B146" s="138" t="s">
        <v>294</v>
      </c>
      <c r="C146" s="133">
        <v>3338</v>
      </c>
      <c r="D146" s="133">
        <v>2983</v>
      </c>
      <c r="E146" s="133">
        <v>228</v>
      </c>
      <c r="F146" s="133">
        <v>54</v>
      </c>
      <c r="G146" s="139">
        <v>73</v>
      </c>
    </row>
    <row r="147" spans="1:7" ht="15.75">
      <c r="A147" s="349"/>
      <c r="B147" s="138" t="s">
        <v>247</v>
      </c>
      <c r="C147" s="133">
        <v>2807</v>
      </c>
      <c r="D147" s="133">
        <v>2517</v>
      </c>
      <c r="E147" s="133">
        <v>148</v>
      </c>
      <c r="F147" s="133">
        <v>56</v>
      </c>
      <c r="G147" s="139">
        <v>86</v>
      </c>
    </row>
    <row r="148" spans="1:7" ht="15.75">
      <c r="A148" s="349"/>
      <c r="B148" s="138" t="s">
        <v>248</v>
      </c>
      <c r="C148" s="133">
        <v>2593</v>
      </c>
      <c r="D148" s="133">
        <v>2280</v>
      </c>
      <c r="E148" s="133">
        <v>152</v>
      </c>
      <c r="F148" s="133">
        <v>66</v>
      </c>
      <c r="G148" s="139">
        <v>95</v>
      </c>
    </row>
    <row r="149" spans="1:7" ht="15.75">
      <c r="A149" s="349"/>
      <c r="B149" s="138" t="s">
        <v>273</v>
      </c>
      <c r="C149" s="133">
        <v>2241</v>
      </c>
      <c r="D149" s="133">
        <v>2005</v>
      </c>
      <c r="E149" s="133">
        <v>120</v>
      </c>
      <c r="F149" s="133">
        <v>44</v>
      </c>
      <c r="G149" s="139">
        <v>72</v>
      </c>
    </row>
    <row r="150" spans="1:7" ht="15.75">
      <c r="A150" s="349"/>
      <c r="B150" s="138" t="s">
        <v>249</v>
      </c>
      <c r="C150" s="133">
        <v>2269</v>
      </c>
      <c r="D150" s="133">
        <v>2016</v>
      </c>
      <c r="E150" s="133">
        <v>120</v>
      </c>
      <c r="F150" s="133">
        <v>57</v>
      </c>
      <c r="G150" s="139">
        <v>76</v>
      </c>
    </row>
    <row r="151" spans="1:7" ht="15.75">
      <c r="A151" s="349"/>
      <c r="B151" s="138" t="s">
        <v>255</v>
      </c>
      <c r="C151" s="133">
        <v>2223</v>
      </c>
      <c r="D151" s="133">
        <v>1962</v>
      </c>
      <c r="E151" s="133">
        <v>141</v>
      </c>
      <c r="F151" s="133">
        <v>57</v>
      </c>
      <c r="G151" s="139">
        <v>63</v>
      </c>
    </row>
    <row r="152" spans="1:7" ht="15.75">
      <c r="A152" s="349"/>
      <c r="B152" s="138" t="s">
        <v>250</v>
      </c>
      <c r="C152" s="133">
        <v>2190</v>
      </c>
      <c r="D152" s="133">
        <v>1956</v>
      </c>
      <c r="E152" s="133">
        <v>95</v>
      </c>
      <c r="F152" s="133">
        <v>47</v>
      </c>
      <c r="G152" s="139">
        <v>92</v>
      </c>
    </row>
    <row r="153" spans="1:7" ht="15.75">
      <c r="A153" s="349"/>
      <c r="B153" s="138" t="s">
        <v>256</v>
      </c>
      <c r="C153" s="133">
        <v>2533</v>
      </c>
      <c r="D153" s="133">
        <v>2234</v>
      </c>
      <c r="E153" s="133">
        <v>172</v>
      </c>
      <c r="F153" s="133">
        <v>49</v>
      </c>
      <c r="G153" s="139">
        <v>78</v>
      </c>
    </row>
    <row r="154" spans="1:7" ht="16.5" thickBot="1">
      <c r="B154" s="140" t="s">
        <v>251</v>
      </c>
      <c r="C154" s="141">
        <v>2288</v>
      </c>
      <c r="D154" s="141">
        <v>2037</v>
      </c>
      <c r="E154" s="141">
        <v>135</v>
      </c>
      <c r="F154" s="141">
        <v>43</v>
      </c>
      <c r="G154" s="142">
        <v>73</v>
      </c>
    </row>
    <row r="162" spans="1:10" ht="15.75" thickBot="1"/>
    <row r="163" spans="1:10" ht="30">
      <c r="A163" s="338" t="s">
        <v>303</v>
      </c>
      <c r="B163" s="187" t="s">
        <v>298</v>
      </c>
      <c r="C163" s="188" t="s">
        <v>166</v>
      </c>
      <c r="D163" s="188" t="s">
        <v>299</v>
      </c>
      <c r="E163" s="188" t="s">
        <v>205</v>
      </c>
      <c r="F163" s="188" t="s">
        <v>206</v>
      </c>
      <c r="G163" s="188" t="s">
        <v>207</v>
      </c>
      <c r="H163" s="188" t="s">
        <v>208</v>
      </c>
      <c r="I163" s="188" t="s">
        <v>209</v>
      </c>
      <c r="J163" s="189" t="s">
        <v>210</v>
      </c>
    </row>
    <row r="164" spans="1:10">
      <c r="A164" s="338"/>
      <c r="B164" s="190" t="s">
        <v>252</v>
      </c>
      <c r="C164" s="132">
        <v>2760</v>
      </c>
      <c r="D164" s="132">
        <v>2735</v>
      </c>
      <c r="E164" s="132">
        <v>3</v>
      </c>
      <c r="F164" s="132">
        <v>0</v>
      </c>
      <c r="G164" s="132">
        <v>10</v>
      </c>
      <c r="H164" s="132">
        <v>0</v>
      </c>
      <c r="I164" s="132">
        <v>0</v>
      </c>
      <c r="J164" s="134">
        <v>3</v>
      </c>
    </row>
    <row r="165" spans="1:10">
      <c r="A165" s="338"/>
      <c r="B165" s="190" t="s">
        <v>253</v>
      </c>
      <c r="C165" s="132">
        <v>3508</v>
      </c>
      <c r="D165" s="132">
        <v>3488</v>
      </c>
      <c r="E165" s="132">
        <v>5</v>
      </c>
      <c r="F165" s="132">
        <v>0</v>
      </c>
      <c r="G165" s="132">
        <v>0</v>
      </c>
      <c r="H165" s="132">
        <v>0</v>
      </c>
      <c r="I165" s="132">
        <v>0</v>
      </c>
      <c r="J165" s="134">
        <v>9</v>
      </c>
    </row>
    <row r="166" spans="1:10">
      <c r="A166" s="338"/>
      <c r="B166" s="190" t="s">
        <v>245</v>
      </c>
      <c r="C166" s="132">
        <v>2109</v>
      </c>
      <c r="D166" s="132">
        <v>2075</v>
      </c>
      <c r="E166" s="132">
        <v>1</v>
      </c>
      <c r="F166" s="132">
        <v>1</v>
      </c>
      <c r="G166" s="132">
        <v>14</v>
      </c>
      <c r="H166" s="132">
        <v>0</v>
      </c>
      <c r="I166" s="132">
        <v>0</v>
      </c>
      <c r="J166" s="134">
        <v>9</v>
      </c>
    </row>
    <row r="167" spans="1:10">
      <c r="A167" s="338"/>
      <c r="B167" s="190" t="s">
        <v>302</v>
      </c>
      <c r="C167" s="132">
        <v>1546</v>
      </c>
      <c r="D167" s="132">
        <v>1530</v>
      </c>
      <c r="E167" s="132">
        <v>0</v>
      </c>
      <c r="F167" s="132">
        <v>0</v>
      </c>
      <c r="G167" s="132">
        <v>0</v>
      </c>
      <c r="H167" s="132">
        <v>0</v>
      </c>
      <c r="I167" s="132">
        <v>0</v>
      </c>
      <c r="J167" s="134">
        <v>4</v>
      </c>
    </row>
    <row r="168" spans="1:10">
      <c r="A168" s="338"/>
      <c r="B168" s="190" t="s">
        <v>246</v>
      </c>
      <c r="C168" s="132">
        <v>2670</v>
      </c>
      <c r="D168" s="132">
        <v>2627</v>
      </c>
      <c r="E168" s="132">
        <v>15</v>
      </c>
      <c r="F168" s="132">
        <v>4</v>
      </c>
      <c r="G168" s="132">
        <v>5</v>
      </c>
      <c r="H168" s="132">
        <v>0</v>
      </c>
      <c r="I168" s="132">
        <v>0</v>
      </c>
      <c r="J168" s="134">
        <v>5</v>
      </c>
    </row>
    <row r="169" spans="1:10">
      <c r="A169" s="338"/>
      <c r="B169" s="190" t="s">
        <v>268</v>
      </c>
      <c r="C169" s="132">
        <v>1291</v>
      </c>
      <c r="D169" s="132">
        <v>1286</v>
      </c>
      <c r="E169" s="132">
        <v>1</v>
      </c>
      <c r="F169" s="132">
        <v>2</v>
      </c>
      <c r="G169" s="132">
        <v>0</v>
      </c>
      <c r="H169" s="132">
        <v>0</v>
      </c>
      <c r="I169" s="132">
        <v>0</v>
      </c>
      <c r="J169" s="134">
        <v>0</v>
      </c>
    </row>
    <row r="170" spans="1:10">
      <c r="A170" s="338"/>
      <c r="B170" s="190" t="s">
        <v>269</v>
      </c>
      <c r="C170" s="132">
        <v>1656</v>
      </c>
      <c r="D170" s="132">
        <v>1637</v>
      </c>
      <c r="E170" s="132">
        <v>1</v>
      </c>
      <c r="F170" s="132">
        <v>2</v>
      </c>
      <c r="G170" s="132">
        <v>9</v>
      </c>
      <c r="H170" s="132">
        <v>0</v>
      </c>
      <c r="I170" s="132">
        <v>0</v>
      </c>
      <c r="J170" s="134">
        <v>4</v>
      </c>
    </row>
    <row r="171" spans="1:10">
      <c r="A171" s="338"/>
      <c r="B171" s="190" t="s">
        <v>270</v>
      </c>
      <c r="C171" s="132">
        <v>2187</v>
      </c>
      <c r="D171" s="132">
        <v>2185</v>
      </c>
      <c r="E171" s="132">
        <v>0</v>
      </c>
      <c r="F171" s="132">
        <v>0</v>
      </c>
      <c r="G171" s="132">
        <v>0</v>
      </c>
      <c r="H171" s="132">
        <v>0</v>
      </c>
      <c r="I171" s="132">
        <v>0</v>
      </c>
      <c r="J171" s="134">
        <v>1</v>
      </c>
    </row>
    <row r="172" spans="1:10">
      <c r="A172" s="338"/>
      <c r="B172" s="190" t="s">
        <v>271</v>
      </c>
      <c r="C172" s="132">
        <v>1753</v>
      </c>
      <c r="D172" s="132">
        <v>1740</v>
      </c>
      <c r="E172" s="132">
        <v>3</v>
      </c>
      <c r="F172" s="132">
        <v>0</v>
      </c>
      <c r="G172" s="132">
        <v>2</v>
      </c>
      <c r="H172" s="132">
        <v>0</v>
      </c>
      <c r="I172" s="132">
        <v>0</v>
      </c>
      <c r="J172" s="134">
        <v>0</v>
      </c>
    </row>
    <row r="173" spans="1:10">
      <c r="A173" s="338"/>
      <c r="B173" s="190" t="s">
        <v>272</v>
      </c>
      <c r="C173" s="132">
        <v>2648</v>
      </c>
      <c r="D173" s="132">
        <v>2616</v>
      </c>
      <c r="E173" s="132">
        <v>10</v>
      </c>
      <c r="F173" s="132">
        <v>2</v>
      </c>
      <c r="G173" s="132">
        <v>8</v>
      </c>
      <c r="H173" s="132">
        <v>3</v>
      </c>
      <c r="I173" s="132">
        <v>0</v>
      </c>
      <c r="J173" s="134">
        <v>3</v>
      </c>
    </row>
    <row r="174" spans="1:10">
      <c r="A174" s="338"/>
      <c r="B174" s="190" t="s">
        <v>294</v>
      </c>
      <c r="C174" s="132">
        <v>3338</v>
      </c>
      <c r="D174" s="132">
        <v>3162</v>
      </c>
      <c r="E174" s="132">
        <v>41</v>
      </c>
      <c r="F174" s="132">
        <v>3</v>
      </c>
      <c r="G174" s="132">
        <v>77</v>
      </c>
      <c r="H174" s="132">
        <v>2</v>
      </c>
      <c r="I174" s="132">
        <v>1</v>
      </c>
      <c r="J174" s="134">
        <v>16</v>
      </c>
    </row>
    <row r="175" spans="1:10">
      <c r="A175" s="338"/>
      <c r="B175" s="190" t="s">
        <v>247</v>
      </c>
      <c r="C175" s="132">
        <v>2807</v>
      </c>
      <c r="D175" s="132">
        <v>2793</v>
      </c>
      <c r="E175" s="132">
        <v>3</v>
      </c>
      <c r="F175" s="132">
        <v>0</v>
      </c>
      <c r="G175" s="132">
        <v>0</v>
      </c>
      <c r="H175" s="132">
        <v>0</v>
      </c>
      <c r="I175" s="132">
        <v>0</v>
      </c>
      <c r="J175" s="134">
        <v>2</v>
      </c>
    </row>
    <row r="176" spans="1:10">
      <c r="A176" s="338"/>
      <c r="B176" s="190" t="s">
        <v>248</v>
      </c>
      <c r="C176" s="132">
        <v>2593</v>
      </c>
      <c r="D176" s="132">
        <v>2583</v>
      </c>
      <c r="E176" s="132">
        <v>5</v>
      </c>
      <c r="F176" s="132">
        <v>3</v>
      </c>
      <c r="G176" s="132">
        <v>1</v>
      </c>
      <c r="H176" s="132">
        <v>0</v>
      </c>
      <c r="I176" s="132">
        <v>0</v>
      </c>
      <c r="J176" s="134">
        <v>1</v>
      </c>
    </row>
    <row r="177" spans="1:10">
      <c r="A177" s="338"/>
      <c r="B177" s="190" t="s">
        <v>273</v>
      </c>
      <c r="C177" s="132">
        <v>2241</v>
      </c>
      <c r="D177" s="132">
        <v>2224</v>
      </c>
      <c r="E177" s="132">
        <v>0</v>
      </c>
      <c r="F177" s="132">
        <v>1</v>
      </c>
      <c r="G177" s="132">
        <v>4</v>
      </c>
      <c r="H177" s="132">
        <v>0</v>
      </c>
      <c r="I177" s="132">
        <v>0</v>
      </c>
      <c r="J177" s="134">
        <v>1</v>
      </c>
    </row>
    <row r="178" spans="1:10">
      <c r="A178" s="338"/>
      <c r="B178" s="190" t="s">
        <v>249</v>
      </c>
      <c r="C178" s="132">
        <v>2269</v>
      </c>
      <c r="D178" s="132">
        <v>2260</v>
      </c>
      <c r="E178" s="132">
        <v>1</v>
      </c>
      <c r="F178" s="132">
        <v>4</v>
      </c>
      <c r="G178" s="132">
        <v>0</v>
      </c>
      <c r="H178" s="132">
        <v>0</v>
      </c>
      <c r="I178" s="132">
        <v>0</v>
      </c>
      <c r="J178" s="134">
        <v>0</v>
      </c>
    </row>
    <row r="179" spans="1:10">
      <c r="A179" s="338"/>
      <c r="B179" s="190" t="s">
        <v>255</v>
      </c>
      <c r="C179" s="132">
        <v>2223</v>
      </c>
      <c r="D179" s="132">
        <v>2212</v>
      </c>
      <c r="E179" s="132">
        <v>0</v>
      </c>
      <c r="F179" s="132">
        <v>1</v>
      </c>
      <c r="G179" s="132">
        <v>1</v>
      </c>
      <c r="H179" s="132">
        <v>0</v>
      </c>
      <c r="I179" s="132">
        <v>0</v>
      </c>
      <c r="J179" s="134">
        <v>0</v>
      </c>
    </row>
    <row r="180" spans="1:10">
      <c r="A180" s="338"/>
      <c r="B180" s="190" t="s">
        <v>250</v>
      </c>
      <c r="C180" s="132">
        <v>2190</v>
      </c>
      <c r="D180" s="132">
        <v>2183</v>
      </c>
      <c r="E180" s="132">
        <v>0</v>
      </c>
      <c r="F180" s="132">
        <v>1</v>
      </c>
      <c r="G180" s="132">
        <v>0</v>
      </c>
      <c r="H180" s="132">
        <v>0</v>
      </c>
      <c r="I180" s="132">
        <v>0</v>
      </c>
      <c r="J180" s="134">
        <v>1</v>
      </c>
    </row>
    <row r="181" spans="1:10">
      <c r="A181" s="338"/>
      <c r="B181" s="190" t="s">
        <v>256</v>
      </c>
      <c r="C181" s="132">
        <v>2533</v>
      </c>
      <c r="D181" s="132">
        <v>2521</v>
      </c>
      <c r="E181" s="132">
        <v>6</v>
      </c>
      <c r="F181" s="132">
        <v>0</v>
      </c>
      <c r="G181" s="132">
        <v>0</v>
      </c>
      <c r="H181" s="132">
        <v>0</v>
      </c>
      <c r="I181" s="132">
        <v>0</v>
      </c>
      <c r="J181" s="134">
        <v>1</v>
      </c>
    </row>
    <row r="182" spans="1:10" ht="15.75" thickBot="1">
      <c r="A182" s="338"/>
      <c r="B182" s="191" t="s">
        <v>251</v>
      </c>
      <c r="C182" s="135">
        <v>2288</v>
      </c>
      <c r="D182" s="135">
        <v>2279</v>
      </c>
      <c r="E182" s="135">
        <v>1</v>
      </c>
      <c r="F182" s="135">
        <v>1</v>
      </c>
      <c r="G182" s="135">
        <v>0</v>
      </c>
      <c r="H182" s="135">
        <v>0</v>
      </c>
      <c r="I182" s="135">
        <v>0</v>
      </c>
      <c r="J182" s="136">
        <v>1</v>
      </c>
    </row>
    <row r="195" spans="1:7" ht="31.5">
      <c r="A195" s="339" t="s">
        <v>305</v>
      </c>
      <c r="B195" s="193" t="s">
        <v>298</v>
      </c>
      <c r="C195" s="192" t="s">
        <v>300</v>
      </c>
      <c r="D195" s="192" t="s">
        <v>212</v>
      </c>
      <c r="E195" s="192" t="s">
        <v>301</v>
      </c>
      <c r="F195" s="192" t="s">
        <v>214</v>
      </c>
      <c r="G195" s="192" t="s">
        <v>80</v>
      </c>
    </row>
    <row r="196" spans="1:7" ht="15.75">
      <c r="A196" s="339"/>
      <c r="B196" s="194" t="s">
        <v>252</v>
      </c>
      <c r="C196" s="132">
        <v>0</v>
      </c>
      <c r="D196" s="132">
        <v>0</v>
      </c>
      <c r="E196" s="132">
        <v>0</v>
      </c>
      <c r="F196" s="132">
        <v>9</v>
      </c>
      <c r="G196" s="132">
        <v>0</v>
      </c>
    </row>
    <row r="197" spans="1:7" ht="15.75">
      <c r="A197" s="339"/>
      <c r="B197" s="194" t="s">
        <v>253</v>
      </c>
      <c r="C197" s="132">
        <v>0</v>
      </c>
      <c r="D197" s="132">
        <v>1</v>
      </c>
      <c r="E197" s="132">
        <v>1</v>
      </c>
      <c r="F197" s="132">
        <v>4</v>
      </c>
      <c r="G197" s="132">
        <v>0</v>
      </c>
    </row>
    <row r="198" spans="1:7" ht="15.75">
      <c r="A198" s="339"/>
      <c r="B198" s="194" t="s">
        <v>245</v>
      </c>
      <c r="C198" s="132">
        <v>0</v>
      </c>
      <c r="D198" s="132">
        <v>0</v>
      </c>
      <c r="E198" s="132">
        <v>0</v>
      </c>
      <c r="F198" s="132">
        <v>5</v>
      </c>
      <c r="G198" s="132">
        <v>4</v>
      </c>
    </row>
    <row r="199" spans="1:7" ht="15.75">
      <c r="A199" s="339"/>
      <c r="B199" s="194" t="s">
        <v>302</v>
      </c>
      <c r="C199" s="132">
        <v>0</v>
      </c>
      <c r="D199" s="132">
        <v>0</v>
      </c>
      <c r="E199" s="132">
        <v>0</v>
      </c>
      <c r="F199" s="132">
        <v>6</v>
      </c>
      <c r="G199" s="132">
        <v>6</v>
      </c>
    </row>
    <row r="200" spans="1:7" ht="15.75">
      <c r="A200" s="339"/>
      <c r="B200" s="194" t="s">
        <v>246</v>
      </c>
      <c r="C200" s="132">
        <v>0</v>
      </c>
      <c r="D200" s="132">
        <v>1</v>
      </c>
      <c r="E200" s="132">
        <v>0</v>
      </c>
      <c r="F200" s="132">
        <v>6</v>
      </c>
      <c r="G200" s="132">
        <v>7</v>
      </c>
    </row>
    <row r="201" spans="1:7" ht="15.75">
      <c r="A201" s="339"/>
      <c r="B201" s="194" t="s">
        <v>268</v>
      </c>
      <c r="C201" s="132">
        <v>0</v>
      </c>
      <c r="D201" s="132">
        <v>0</v>
      </c>
      <c r="E201" s="132">
        <v>0</v>
      </c>
      <c r="F201" s="132">
        <v>1</v>
      </c>
      <c r="G201" s="132">
        <v>1</v>
      </c>
    </row>
    <row r="202" spans="1:7" ht="15.75">
      <c r="A202" s="339"/>
      <c r="B202" s="194" t="s">
        <v>269</v>
      </c>
      <c r="C202" s="132">
        <v>0</v>
      </c>
      <c r="D202" s="132">
        <v>0</v>
      </c>
      <c r="E202" s="132">
        <v>1</v>
      </c>
      <c r="F202" s="132">
        <v>1</v>
      </c>
      <c r="G202" s="132">
        <v>1</v>
      </c>
    </row>
    <row r="203" spans="1:7" ht="15.75">
      <c r="A203" s="339"/>
      <c r="B203" s="194" t="s">
        <v>270</v>
      </c>
      <c r="C203" s="132">
        <v>1</v>
      </c>
      <c r="D203" s="132">
        <v>0</v>
      </c>
      <c r="E203" s="132">
        <v>0</v>
      </c>
      <c r="F203" s="132">
        <v>0</v>
      </c>
      <c r="G203" s="132">
        <v>0</v>
      </c>
    </row>
    <row r="204" spans="1:7" ht="15.75">
      <c r="A204" s="339"/>
      <c r="B204" s="194" t="s">
        <v>271</v>
      </c>
      <c r="C204" s="132">
        <v>1</v>
      </c>
      <c r="D204" s="132">
        <v>0</v>
      </c>
      <c r="E204" s="132">
        <v>0</v>
      </c>
      <c r="F204" s="132">
        <v>6</v>
      </c>
      <c r="G204" s="132">
        <v>1</v>
      </c>
    </row>
    <row r="205" spans="1:7" ht="15.75">
      <c r="A205" s="339"/>
      <c r="B205" s="194" t="s">
        <v>272</v>
      </c>
      <c r="C205" s="132">
        <v>0</v>
      </c>
      <c r="D205" s="132">
        <v>0</v>
      </c>
      <c r="E205" s="132">
        <v>0</v>
      </c>
      <c r="F205" s="132">
        <v>5</v>
      </c>
      <c r="G205" s="132">
        <v>1</v>
      </c>
    </row>
    <row r="206" spans="1:7" ht="15.75">
      <c r="A206" s="339"/>
      <c r="B206" s="194" t="s">
        <v>304</v>
      </c>
      <c r="C206" s="132">
        <v>2</v>
      </c>
      <c r="D206" s="132">
        <v>0</v>
      </c>
      <c r="E206" s="132">
        <v>0</v>
      </c>
      <c r="F206" s="132">
        <v>25</v>
      </c>
      <c r="G206" s="132">
        <v>9</v>
      </c>
    </row>
    <row r="207" spans="1:7" ht="15.75">
      <c r="A207" s="339"/>
      <c r="B207" s="194" t="s">
        <v>247</v>
      </c>
      <c r="C207" s="132">
        <v>0</v>
      </c>
      <c r="D207" s="132">
        <v>0</v>
      </c>
      <c r="E207" s="132">
        <v>0</v>
      </c>
      <c r="F207" s="132">
        <v>3</v>
      </c>
      <c r="G207" s="132">
        <v>6</v>
      </c>
    </row>
    <row r="208" spans="1:7" ht="15.75">
      <c r="A208" s="339"/>
      <c r="B208" s="194" t="s">
        <v>248</v>
      </c>
      <c r="C208" s="132">
        <v>0</v>
      </c>
      <c r="D208" s="132">
        <v>0</v>
      </c>
      <c r="E208" s="132">
        <v>0</v>
      </c>
      <c r="F208" s="132">
        <v>0</v>
      </c>
      <c r="G208" s="132">
        <v>0</v>
      </c>
    </row>
    <row r="209" spans="1:7" ht="15.75">
      <c r="A209" s="339"/>
      <c r="B209" s="194" t="s">
        <v>273</v>
      </c>
      <c r="C209" s="132">
        <v>2</v>
      </c>
      <c r="D209" s="132">
        <v>1</v>
      </c>
      <c r="E209" s="132">
        <v>0</v>
      </c>
      <c r="F209" s="132">
        <v>6</v>
      </c>
      <c r="G209" s="132">
        <v>2</v>
      </c>
    </row>
    <row r="210" spans="1:7" ht="15.75">
      <c r="A210" s="339"/>
      <c r="B210" s="194" t="s">
        <v>249</v>
      </c>
      <c r="C210" s="132">
        <v>0</v>
      </c>
      <c r="D210" s="132">
        <v>0</v>
      </c>
      <c r="E210" s="132">
        <v>0</v>
      </c>
      <c r="F210" s="132">
        <v>3</v>
      </c>
      <c r="G210" s="132">
        <v>1</v>
      </c>
    </row>
    <row r="211" spans="1:7" ht="15.75">
      <c r="A211" s="339"/>
      <c r="B211" s="194" t="s">
        <v>255</v>
      </c>
      <c r="C211" s="132">
        <v>1</v>
      </c>
      <c r="D211" s="132">
        <v>0</v>
      </c>
      <c r="E211" s="132">
        <v>0</v>
      </c>
      <c r="F211" s="132">
        <v>6</v>
      </c>
      <c r="G211" s="132">
        <v>2</v>
      </c>
    </row>
    <row r="212" spans="1:7" ht="15.75">
      <c r="A212" s="339"/>
      <c r="B212" s="194" t="s">
        <v>250</v>
      </c>
      <c r="C212" s="132">
        <v>0</v>
      </c>
      <c r="D212" s="132">
        <v>0</v>
      </c>
      <c r="E212" s="132">
        <v>1</v>
      </c>
      <c r="F212" s="132">
        <v>4</v>
      </c>
      <c r="G212" s="132">
        <v>0</v>
      </c>
    </row>
    <row r="213" spans="1:7" ht="15.75">
      <c r="A213" s="339"/>
      <c r="B213" s="194" t="s">
        <v>256</v>
      </c>
      <c r="C213" s="132">
        <v>0</v>
      </c>
      <c r="D213" s="132">
        <v>0</v>
      </c>
      <c r="E213" s="132">
        <v>0</v>
      </c>
      <c r="F213" s="132">
        <v>2</v>
      </c>
      <c r="G213" s="132">
        <v>3</v>
      </c>
    </row>
    <row r="214" spans="1:7" ht="15.75">
      <c r="A214" s="339"/>
      <c r="B214" s="194" t="s">
        <v>251</v>
      </c>
      <c r="C214" s="132">
        <v>0</v>
      </c>
      <c r="D214" s="132">
        <v>0</v>
      </c>
      <c r="E214" s="132">
        <v>0</v>
      </c>
      <c r="F214" s="132">
        <v>3</v>
      </c>
      <c r="G214" s="132">
        <v>3</v>
      </c>
    </row>
    <row r="218" spans="1:7">
      <c r="A218" s="116" t="s">
        <v>307</v>
      </c>
    </row>
  </sheetData>
  <mergeCells count="14">
    <mergeCell ref="A163:A182"/>
    <mergeCell ref="A195:A214"/>
    <mergeCell ref="A1:H1"/>
    <mergeCell ref="A54:A73"/>
    <mergeCell ref="A83:A101"/>
    <mergeCell ref="C108:F108"/>
    <mergeCell ref="A108:A127"/>
    <mergeCell ref="C135:G135"/>
    <mergeCell ref="A135:A153"/>
    <mergeCell ref="C27:G27"/>
    <mergeCell ref="A2:A22"/>
    <mergeCell ref="A33:A40"/>
    <mergeCell ref="C2:G2"/>
    <mergeCell ref="B27:B28"/>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General</vt:lpstr>
      <vt:lpstr>Equality Screening</vt:lpstr>
      <vt:lpstr>Rural Needs</vt:lpstr>
      <vt:lpstr>Overall Conclusions</vt:lpstr>
      <vt:lpstr>Sign Off</vt:lpstr>
      <vt:lpstr>DCSDC Demographic Profile</vt:lpstr>
      <vt:lpstr>Rural Demographics</vt:lpstr>
      <vt:lpstr>'Equality Screening'!Print_Area</vt:lpstr>
      <vt:lpstr>'Rural Needs'!Print_Area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McDermott</dc:creator>
  <cp:lastModifiedBy>Kay McIvor</cp:lastModifiedBy>
  <cp:lastPrinted>2019-05-16T13:31:45Z</cp:lastPrinted>
  <dcterms:created xsi:type="dcterms:W3CDTF">2018-09-25T10:35:19Z</dcterms:created>
  <dcterms:modified xsi:type="dcterms:W3CDTF">2020-01-08T12:09:01Z</dcterms:modified>
</cp:coreProperties>
</file>