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iread.geoghegan\Desktop\"/>
    </mc:Choice>
  </mc:AlternateContent>
  <bookViews>
    <workbookView xWindow="0" yWindow="0" windowWidth="24000" windowHeight="9135"/>
  </bookViews>
  <sheets>
    <sheet name="Cllrs Payments" sheetId="1" r:id="rId1"/>
  </sheets>
  <calcPr calcId="152511"/>
</workbook>
</file>

<file path=xl/calcChain.xml><?xml version="1.0" encoding="utf-8"?>
<calcChain xmlns="http://schemas.openxmlformats.org/spreadsheetml/2006/main">
  <c r="O45" i="1" l="1"/>
  <c r="O24" i="1"/>
  <c r="O14" i="1"/>
  <c r="O37" i="1" l="1"/>
  <c r="O38" i="1"/>
  <c r="O39" i="1"/>
  <c r="O40" i="1"/>
  <c r="O41" i="1"/>
  <c r="O42" i="1"/>
  <c r="O43" i="1"/>
  <c r="O44" i="1"/>
  <c r="O46" i="1"/>
  <c r="O47" i="1"/>
  <c r="O48" i="1"/>
  <c r="O49" i="1"/>
  <c r="O27" i="1"/>
  <c r="O28" i="1"/>
  <c r="O29" i="1"/>
  <c r="O30" i="1"/>
  <c r="O31" i="1"/>
  <c r="O32" i="1"/>
  <c r="O33" i="1"/>
  <c r="O34" i="1"/>
  <c r="O35" i="1"/>
  <c r="O36" i="1"/>
  <c r="O26" i="1"/>
  <c r="M51" i="1" l="1"/>
  <c r="N51" i="1" l="1"/>
  <c r="L51" i="1"/>
  <c r="J51" i="1"/>
  <c r="I51" i="1"/>
  <c r="G51" i="1"/>
  <c r="F51" i="1"/>
  <c r="E51" i="1"/>
  <c r="O19" i="1"/>
  <c r="D51" i="1"/>
  <c r="O25" i="1"/>
  <c r="O18" i="1"/>
  <c r="H51" i="1"/>
  <c r="O8" i="1"/>
  <c r="O12" i="1"/>
  <c r="O11" i="1"/>
  <c r="O10" i="1"/>
  <c r="O9" i="1"/>
  <c r="O23" i="1"/>
  <c r="O7" i="1"/>
  <c r="O13" i="1"/>
  <c r="O15" i="1"/>
  <c r="O16" i="1"/>
  <c r="O17" i="1"/>
  <c r="O20" i="1"/>
  <c r="O21" i="1"/>
  <c r="O22" i="1"/>
  <c r="K51" i="1" l="1"/>
  <c r="O51" i="1"/>
</calcChain>
</file>

<file path=xl/sharedStrings.xml><?xml version="1.0" encoding="utf-8"?>
<sst xmlns="http://schemas.openxmlformats.org/spreadsheetml/2006/main" count="102" uniqueCount="61">
  <si>
    <t>STAFF MEMBER</t>
  </si>
  <si>
    <t>SURNAME /INITIALS</t>
  </si>
  <si>
    <t>BASIC SALARY</t>
  </si>
  <si>
    <t>CARER'S ALLOWANCE</t>
  </si>
  <si>
    <t>SPECIAL RESP.</t>
  </si>
  <si>
    <t>MAYOR ALLOW.</t>
  </si>
  <si>
    <t>DEP MAYOR ALLOW.</t>
  </si>
  <si>
    <t>MILEAGE</t>
  </si>
  <si>
    <t>EXPENSES</t>
  </si>
  <si>
    <t>TOTAL ALLOWANCES AND EXPENSES</t>
  </si>
  <si>
    <t>Hasson T</t>
  </si>
  <si>
    <t>Carr S</t>
  </si>
  <si>
    <t>Fleming P</t>
  </si>
  <si>
    <t>Hamilton M S</t>
  </si>
  <si>
    <t>Reilly M</t>
  </si>
  <si>
    <t>Devenney M</t>
  </si>
  <si>
    <t>Thompson D</t>
  </si>
  <si>
    <t>Campbell K</t>
  </si>
  <si>
    <t>Logue P</t>
  </si>
  <si>
    <t>TITLE</t>
  </si>
  <si>
    <t>CLLR</t>
  </si>
  <si>
    <t>ALD</t>
  </si>
  <si>
    <t>TRANSITION COMMITTEE</t>
  </si>
  <si>
    <t>McGinley EP</t>
  </si>
  <si>
    <t>Kelly C</t>
  </si>
  <si>
    <t>Hastings G H</t>
  </si>
  <si>
    <t>Boyle J</t>
  </si>
  <si>
    <t>Cooper M</t>
  </si>
  <si>
    <t>Dobbins A</t>
  </si>
  <si>
    <t>McCallion E</t>
  </si>
  <si>
    <t>PCSP Meeting ALLOW.</t>
  </si>
  <si>
    <t>Cusack S</t>
  </si>
  <si>
    <t>Tierney B</t>
  </si>
  <si>
    <t>CYCLE TO WORK SCHEME</t>
  </si>
  <si>
    <t>DERRY CITY AND STRABANE DISTRICT COUNCILLORS PAYMENTS FOR THE COUNCIL YEAR APRIL 2015 TO MARCH 2016</t>
  </si>
  <si>
    <t>Carlin K</t>
  </si>
  <si>
    <t>Hamilton R</t>
  </si>
  <si>
    <t>Hussey D</t>
  </si>
  <si>
    <t>Kelly D</t>
  </si>
  <si>
    <t>Kelly P</t>
  </si>
  <si>
    <t>Kerrigan T</t>
  </si>
  <si>
    <t>McGuire K</t>
  </si>
  <si>
    <t>McHugh P</t>
  </si>
  <si>
    <t>McHugh R</t>
  </si>
  <si>
    <t>McMahon B</t>
  </si>
  <si>
    <t>Donnelly G</t>
  </si>
  <si>
    <t>Duffy S</t>
  </si>
  <si>
    <t>Gallagher P</t>
  </si>
  <si>
    <t>Jackson C</t>
  </si>
  <si>
    <t>McClintock H</t>
  </si>
  <si>
    <t>McKeever J</t>
  </si>
  <si>
    <t>O'Reilly D</t>
  </si>
  <si>
    <t>Ramsey D</t>
  </si>
  <si>
    <t>Warke G</t>
  </si>
  <si>
    <t>Robinson W</t>
  </si>
  <si>
    <t>Gardiner T</t>
  </si>
  <si>
    <t>TELE PHONE LINES / BROAD BAND</t>
  </si>
  <si>
    <t>Bresland D A</t>
  </si>
  <si>
    <t>Diver G</t>
  </si>
  <si>
    <t>Middleton G</t>
  </si>
  <si>
    <t>Quilgey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</si>
</sst>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&quot;£&quot;#,##0.00"/>
  </numFmts>
  <fonts count="4" x14ac:knownFonts="1"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Border="1" applyAlignment="1">
      <alignment horizontal="right"/>
    </xf>
    <xf numFmtId="0" fontId="0" fillId="0" borderId="1" xfId="0" applyFill="1" applyBorder="1"/>
    <xf numFmtId="0" fontId="3" fillId="0" borderId="2" xfId="0" applyFont="1" applyBorder="1"/>
    <xf numFmtId="0" fontId="0" fillId="0" borderId="0" xfId="0" applyBorder="1"/>
    <xf numFmtId="0" fontId="0" fillId="0" borderId="0" xfId="0" applyFill="1" applyBorder="1"/>
    <xf numFmtId="164" fontId="3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3" fillId="0" borderId="0" xfId="0" applyFont="1" applyBorder="1"/>
    <xf numFmtId="0" fontId="2" fillId="0" borderId="0" xfId="0" applyFont="1" applyBorder="1"/>
    <xf numFmtId="0" fontId="2" fillId="0" borderId="12" xfId="0" applyFont="1" applyBorder="1"/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/>
    <xf numFmtId="165" fontId="3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9" xfId="0" applyFont="1" applyFill="1" applyBorder="1"/>
    <xf numFmtId="165" fontId="2" fillId="0" borderId="9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1282F.063A40F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43762</xdr:colOff>
      <xdr:row>0</xdr:row>
      <xdr:rowOff>9525</xdr:rowOff>
    </xdr:from>
    <xdr:to>
      <xdr:col>2</xdr:col>
      <xdr:colOff>123824</xdr:colOff>
      <xdr:row>4</xdr:row>
      <xdr:rowOff>31987</xdr:rowOff>
    </xdr:to>
    <xdr:pic>
      <xdr:nvPicPr>
        <xdr:cNvPr id="3" name="Picture 3" descr="CouncilLogo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62" y="9525"/>
          <a:ext cx="1213537" cy="67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5"/>
  <sheetViews>
    <sheetView tabSelected="1" topLeftCell="A19" workbookViewId="0">
      <selection activeCell="P16" sqref="P16"/>
    </sheetView>
  </sheetViews>
  <sheetFormatPr defaultRowHeight="12.75" x14ac:dyDescent="0.2"/>
  <cols>
    <col min="1" max="1" width="9.140625" style="1"/>
    <col min="2" max="2" width="7.85546875" style="1" customWidth="1"/>
    <col min="3" max="3" width="14.28515625" style="6" customWidth="1"/>
    <col min="4" max="4" width="12.7109375" style="1" customWidth="1"/>
    <col min="5" max="5" width="12.5703125" style="1" customWidth="1"/>
    <col min="6" max="6" width="11.140625" style="1" customWidth="1"/>
    <col min="7" max="7" width="10.140625" style="1" customWidth="1"/>
    <col min="8" max="8" width="11.140625" style="1" customWidth="1"/>
    <col min="9" max="9" width="9.140625" style="1" customWidth="1"/>
    <col min="10" max="10" width="10.28515625" style="1" customWidth="1"/>
    <col min="11" max="11" width="10" style="1" customWidth="1"/>
    <col min="12" max="12" width="9.28515625" style="1" customWidth="1"/>
    <col min="13" max="13" width="8.5703125" style="1" customWidth="1"/>
    <col min="14" max="14" width="9" style="1" customWidth="1"/>
    <col min="15" max="15" width="12.85546875" style="18" customWidth="1"/>
    <col min="16" max="56" width="9.140625" style="8"/>
    <col min="57" max="16384" width="9.140625" style="1"/>
  </cols>
  <sheetData>
    <row r="1" spans="1:56" s="8" customFormat="1" x14ac:dyDescent="0.2">
      <c r="C1" s="9"/>
    </row>
    <row r="2" spans="1:56" s="8" customFormat="1" ht="12.75" customHeight="1" x14ac:dyDescent="0.2">
      <c r="C2" s="32" t="s">
        <v>34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56" s="8" customFormat="1" ht="12.75" customHeight="1" x14ac:dyDescent="0.2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56" s="8" customFormat="1" x14ac:dyDescent="0.2">
      <c r="C4" s="9"/>
    </row>
    <row r="5" spans="1:56" s="8" customFormat="1" ht="13.5" thickBot="1" x14ac:dyDescent="0.25">
      <c r="C5" s="9"/>
    </row>
    <row r="6" spans="1:56" s="7" customFormat="1" ht="64.5" customHeight="1" thickBot="1" x14ac:dyDescent="0.25">
      <c r="A6" s="12" t="s">
        <v>0</v>
      </c>
      <c r="B6" s="13" t="s">
        <v>19</v>
      </c>
      <c r="C6" s="14" t="s">
        <v>1</v>
      </c>
      <c r="D6" s="15" t="s">
        <v>2</v>
      </c>
      <c r="E6" s="15" t="s">
        <v>3</v>
      </c>
      <c r="F6" s="15" t="s">
        <v>22</v>
      </c>
      <c r="G6" s="15" t="s">
        <v>4</v>
      </c>
      <c r="H6" s="15" t="s">
        <v>5</v>
      </c>
      <c r="I6" s="15" t="s">
        <v>6</v>
      </c>
      <c r="J6" s="15" t="s">
        <v>30</v>
      </c>
      <c r="K6" s="16" t="s">
        <v>7</v>
      </c>
      <c r="L6" s="15" t="s">
        <v>56</v>
      </c>
      <c r="M6" s="15" t="s">
        <v>33</v>
      </c>
      <c r="N6" s="16" t="s">
        <v>8</v>
      </c>
      <c r="O6" s="17" t="s">
        <v>9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</row>
    <row r="7" spans="1:56" s="2" customFormat="1" ht="12" x14ac:dyDescent="0.2">
      <c r="A7" s="22">
        <v>25001</v>
      </c>
      <c r="B7" s="23" t="s">
        <v>20</v>
      </c>
      <c r="C7" s="24" t="s">
        <v>10</v>
      </c>
      <c r="D7" s="25">
        <v>14199.96</v>
      </c>
      <c r="E7" s="25"/>
      <c r="F7" s="25"/>
      <c r="G7" s="25"/>
      <c r="H7" s="25"/>
      <c r="I7" s="25"/>
      <c r="J7" s="25"/>
      <c r="K7" s="25">
        <v>390</v>
      </c>
      <c r="L7" s="25"/>
      <c r="M7" s="25"/>
      <c r="N7" s="25"/>
      <c r="O7" s="26">
        <f t="shared" ref="O7:O25" si="0">SUM(D7:N7)</f>
        <v>14589.96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</row>
    <row r="8" spans="1:56" s="2" customFormat="1" ht="12" x14ac:dyDescent="0.2">
      <c r="A8" s="10">
        <v>25002</v>
      </c>
      <c r="B8" s="3" t="s">
        <v>20</v>
      </c>
      <c r="C8" s="4" t="s">
        <v>25</v>
      </c>
      <c r="D8" s="5">
        <v>14199.96</v>
      </c>
      <c r="E8" s="5"/>
      <c r="F8" s="5"/>
      <c r="G8" s="5"/>
      <c r="H8" s="5"/>
      <c r="I8" s="5"/>
      <c r="J8" s="5">
        <v>660</v>
      </c>
      <c r="K8" s="5">
        <v>1504.1</v>
      </c>
      <c r="L8" s="5"/>
      <c r="M8" s="5"/>
      <c r="N8" s="5"/>
      <c r="O8" s="11">
        <f t="shared" ref="O8" si="1">SUM(D8:N8)</f>
        <v>16364.06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</row>
    <row r="9" spans="1:56" s="2" customFormat="1" ht="12" x14ac:dyDescent="0.2">
      <c r="A9" s="10">
        <v>25003</v>
      </c>
      <c r="B9" s="3" t="s">
        <v>20</v>
      </c>
      <c r="C9" s="4" t="s">
        <v>26</v>
      </c>
      <c r="D9" s="5">
        <v>14199.96</v>
      </c>
      <c r="E9" s="5"/>
      <c r="F9" s="5"/>
      <c r="G9" s="5">
        <v>3099.96</v>
      </c>
      <c r="H9" s="5"/>
      <c r="I9" s="5"/>
      <c r="J9" s="5"/>
      <c r="K9" s="5"/>
      <c r="L9" s="5"/>
      <c r="M9" s="5"/>
      <c r="N9" s="5"/>
      <c r="O9" s="11">
        <f t="shared" ref="O9" si="2">SUM(D9:N9)</f>
        <v>17299.919999999998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</row>
    <row r="10" spans="1:56" s="2" customFormat="1" ht="12" x14ac:dyDescent="0.2">
      <c r="A10" s="10">
        <v>25004</v>
      </c>
      <c r="B10" s="3" t="s">
        <v>20</v>
      </c>
      <c r="C10" s="4" t="s">
        <v>27</v>
      </c>
      <c r="D10" s="5">
        <v>14199.96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11">
        <f t="shared" si="0"/>
        <v>14199.96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</row>
    <row r="11" spans="1:56" s="2" customFormat="1" ht="12" x14ac:dyDescent="0.2">
      <c r="A11" s="10">
        <v>25005</v>
      </c>
      <c r="B11" s="3" t="s">
        <v>20</v>
      </c>
      <c r="C11" s="4" t="s">
        <v>28</v>
      </c>
      <c r="D11" s="5">
        <v>14199.96</v>
      </c>
      <c r="E11" s="5"/>
      <c r="F11" s="5"/>
      <c r="G11" s="5"/>
      <c r="H11" s="5"/>
      <c r="I11" s="5"/>
      <c r="J11" s="5">
        <v>360</v>
      </c>
      <c r="K11" s="5"/>
      <c r="L11" s="5"/>
      <c r="M11" s="5"/>
      <c r="N11" s="5"/>
      <c r="O11" s="11">
        <f t="shared" ref="O11:O12" si="3">SUM(D11:N11)</f>
        <v>14559.96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</row>
    <row r="12" spans="1:56" s="2" customFormat="1" ht="12" x14ac:dyDescent="0.2">
      <c r="A12" s="10">
        <v>25006</v>
      </c>
      <c r="B12" s="3" t="s">
        <v>20</v>
      </c>
      <c r="C12" s="4" t="s">
        <v>23</v>
      </c>
      <c r="D12" s="5">
        <v>14199.96</v>
      </c>
      <c r="E12" s="5"/>
      <c r="F12" s="5"/>
      <c r="G12" s="5"/>
      <c r="H12" s="5"/>
      <c r="I12" s="5"/>
      <c r="J12" s="5">
        <v>720</v>
      </c>
      <c r="K12" s="5"/>
      <c r="L12" s="5"/>
      <c r="M12" s="5"/>
      <c r="N12" s="5"/>
      <c r="O12" s="11">
        <f t="shared" si="3"/>
        <v>14919.96</v>
      </c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</row>
    <row r="13" spans="1:56" s="2" customFormat="1" ht="12" x14ac:dyDescent="0.2">
      <c r="A13" s="10">
        <v>25007</v>
      </c>
      <c r="B13" s="3" t="s">
        <v>20</v>
      </c>
      <c r="C13" s="4" t="s">
        <v>11</v>
      </c>
      <c r="D13" s="5">
        <v>14199.96</v>
      </c>
      <c r="E13" s="5"/>
      <c r="F13" s="5"/>
      <c r="G13" s="5"/>
      <c r="H13" s="5"/>
      <c r="I13" s="5"/>
      <c r="J13" s="5">
        <v>120</v>
      </c>
      <c r="K13" s="5">
        <v>2.6</v>
      </c>
      <c r="L13" s="5"/>
      <c r="M13" s="5"/>
      <c r="N13" s="5"/>
      <c r="O13" s="11">
        <f t="shared" si="0"/>
        <v>14322.56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</row>
    <row r="14" spans="1:56" s="2" customFormat="1" ht="12" x14ac:dyDescent="0.2">
      <c r="A14" s="10">
        <v>25008</v>
      </c>
      <c r="B14" s="3" t="s">
        <v>20</v>
      </c>
      <c r="C14" s="4" t="s">
        <v>58</v>
      </c>
      <c r="D14" s="5">
        <v>10649.97</v>
      </c>
      <c r="E14" s="5"/>
      <c r="F14" s="5"/>
      <c r="G14" s="5">
        <v>6037.47</v>
      </c>
      <c r="H14" s="5"/>
      <c r="I14" s="5"/>
      <c r="J14" s="5"/>
      <c r="K14" s="5"/>
      <c r="L14" s="5">
        <v>135</v>
      </c>
      <c r="M14" s="5"/>
      <c r="N14" s="5">
        <v>123.58</v>
      </c>
      <c r="O14" s="11">
        <f t="shared" si="0"/>
        <v>16946.02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</row>
    <row r="15" spans="1:56" s="2" customFormat="1" ht="12" x14ac:dyDescent="0.2">
      <c r="A15" s="10">
        <v>25009</v>
      </c>
      <c r="B15" s="3" t="s">
        <v>20</v>
      </c>
      <c r="C15" s="4" t="s">
        <v>12</v>
      </c>
      <c r="D15" s="5">
        <v>14199.96</v>
      </c>
      <c r="E15" s="5"/>
      <c r="F15" s="5"/>
      <c r="G15" s="5"/>
      <c r="H15" s="5"/>
      <c r="I15" s="5"/>
      <c r="J15" s="5">
        <v>540</v>
      </c>
      <c r="K15" s="5"/>
      <c r="L15" s="5"/>
      <c r="M15" s="5"/>
      <c r="N15" s="5"/>
      <c r="O15" s="11">
        <f t="shared" si="0"/>
        <v>14739.96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</row>
    <row r="16" spans="1:56" s="2" customFormat="1" ht="12" x14ac:dyDescent="0.2">
      <c r="A16" s="10">
        <v>25010</v>
      </c>
      <c r="B16" s="3" t="s">
        <v>21</v>
      </c>
      <c r="C16" s="4" t="s">
        <v>13</v>
      </c>
      <c r="D16" s="5">
        <v>14199.96</v>
      </c>
      <c r="E16" s="5">
        <v>1449.5</v>
      </c>
      <c r="F16" s="5"/>
      <c r="G16" s="5"/>
      <c r="H16" s="5"/>
      <c r="I16" s="5"/>
      <c r="J16" s="5"/>
      <c r="K16" s="5">
        <v>738.4</v>
      </c>
      <c r="L16" s="5"/>
      <c r="M16" s="5"/>
      <c r="N16" s="5">
        <v>13.9</v>
      </c>
      <c r="O16" s="11">
        <f t="shared" si="0"/>
        <v>16401.760000000002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</row>
    <row r="17" spans="1:56" s="2" customFormat="1" ht="12" x14ac:dyDescent="0.2">
      <c r="A17" s="10">
        <v>25011</v>
      </c>
      <c r="B17" s="3" t="s">
        <v>20</v>
      </c>
      <c r="C17" s="4" t="s">
        <v>14</v>
      </c>
      <c r="D17" s="5">
        <v>14199.96</v>
      </c>
      <c r="E17" s="5"/>
      <c r="F17" s="5"/>
      <c r="G17" s="5"/>
      <c r="H17" s="5"/>
      <c r="I17" s="5"/>
      <c r="J17" s="5"/>
      <c r="K17" s="5">
        <v>365.95</v>
      </c>
      <c r="L17" s="5">
        <v>180</v>
      </c>
      <c r="M17" s="5"/>
      <c r="N17" s="5">
        <v>132.75</v>
      </c>
      <c r="O17" s="11">
        <f t="shared" si="0"/>
        <v>14878.66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</row>
    <row r="18" spans="1:56" s="2" customFormat="1" ht="12" x14ac:dyDescent="0.2">
      <c r="A18" s="10">
        <v>25012</v>
      </c>
      <c r="B18" s="3" t="s">
        <v>21</v>
      </c>
      <c r="C18" s="4" t="s">
        <v>15</v>
      </c>
      <c r="D18" s="5">
        <v>14199.96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11">
        <f t="shared" si="0"/>
        <v>14199.96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</row>
    <row r="19" spans="1:56" s="2" customFormat="1" ht="12" x14ac:dyDescent="0.2">
      <c r="A19" s="10">
        <v>25013</v>
      </c>
      <c r="B19" s="3" t="s">
        <v>21</v>
      </c>
      <c r="C19" s="4" t="s">
        <v>16</v>
      </c>
      <c r="D19" s="5">
        <v>14199.96</v>
      </c>
      <c r="E19" s="5"/>
      <c r="F19" s="5"/>
      <c r="G19" s="5">
        <v>8049.96</v>
      </c>
      <c r="H19" s="5"/>
      <c r="I19" s="5"/>
      <c r="J19" s="5">
        <v>960</v>
      </c>
      <c r="K19" s="5">
        <v>862.55</v>
      </c>
      <c r="L19" s="5"/>
      <c r="M19" s="5"/>
      <c r="N19" s="5"/>
      <c r="O19" s="11">
        <f t="shared" si="0"/>
        <v>24072.469999999998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</row>
    <row r="20" spans="1:56" s="2" customFormat="1" ht="12" x14ac:dyDescent="0.2">
      <c r="A20" s="10">
        <v>25014</v>
      </c>
      <c r="B20" s="3" t="s">
        <v>20</v>
      </c>
      <c r="C20" s="4" t="s">
        <v>17</v>
      </c>
      <c r="D20" s="5">
        <v>14199.96</v>
      </c>
      <c r="E20" s="5"/>
      <c r="F20" s="5"/>
      <c r="G20" s="5">
        <v>3099.96</v>
      </c>
      <c r="H20" s="5"/>
      <c r="I20" s="5"/>
      <c r="J20" s="5"/>
      <c r="K20" s="5"/>
      <c r="L20" s="5"/>
      <c r="M20" s="5"/>
      <c r="N20" s="5"/>
      <c r="O20" s="11">
        <f t="shared" si="0"/>
        <v>17299.919999999998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2" customFormat="1" ht="12" x14ac:dyDescent="0.2">
      <c r="A21" s="10">
        <v>25015</v>
      </c>
      <c r="B21" s="3" t="s">
        <v>20</v>
      </c>
      <c r="C21" s="4" t="s">
        <v>18</v>
      </c>
      <c r="D21" s="5">
        <v>14199.96</v>
      </c>
      <c r="E21" s="5"/>
      <c r="F21" s="5"/>
      <c r="G21" s="5">
        <v>3099.96</v>
      </c>
      <c r="H21" s="5"/>
      <c r="I21" s="5"/>
      <c r="J21" s="5"/>
      <c r="K21" s="5"/>
      <c r="L21" s="5">
        <v>180</v>
      </c>
      <c r="M21" s="5"/>
      <c r="N21" s="5">
        <v>476.4</v>
      </c>
      <c r="O21" s="11">
        <f t="shared" si="0"/>
        <v>17956.32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s="2" customFormat="1" ht="12" x14ac:dyDescent="0.2">
      <c r="A22" s="10">
        <v>25016</v>
      </c>
      <c r="B22" s="3" t="s">
        <v>20</v>
      </c>
      <c r="C22" s="4" t="s">
        <v>29</v>
      </c>
      <c r="D22" s="5">
        <v>14199.96</v>
      </c>
      <c r="E22" s="5">
        <v>3737.5</v>
      </c>
      <c r="F22" s="5"/>
      <c r="G22" s="5"/>
      <c r="H22" s="5">
        <v>30133.040000000001</v>
      </c>
      <c r="I22" s="5"/>
      <c r="J22" s="5">
        <v>240</v>
      </c>
      <c r="K22" s="5">
        <v>432.9</v>
      </c>
      <c r="L22" s="5"/>
      <c r="M22" s="5"/>
      <c r="N22" s="5">
        <v>278.7</v>
      </c>
      <c r="O22" s="11">
        <f t="shared" si="0"/>
        <v>49022.1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</row>
    <row r="23" spans="1:56" s="2" customFormat="1" ht="12" x14ac:dyDescent="0.2">
      <c r="A23" s="10">
        <v>25017</v>
      </c>
      <c r="B23" s="3" t="s">
        <v>20</v>
      </c>
      <c r="C23" s="4" t="s">
        <v>24</v>
      </c>
      <c r="D23" s="5">
        <v>14199.96</v>
      </c>
      <c r="E23" s="5">
        <v>1836.78</v>
      </c>
      <c r="F23" s="5"/>
      <c r="G23" s="5"/>
      <c r="H23" s="5"/>
      <c r="I23" s="5"/>
      <c r="J23" s="5"/>
      <c r="K23" s="5">
        <v>350.35</v>
      </c>
      <c r="L23" s="5">
        <v>90</v>
      </c>
      <c r="M23" s="5"/>
      <c r="N23" s="5"/>
      <c r="O23" s="11">
        <f t="shared" si="0"/>
        <v>16477.09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</row>
    <row r="24" spans="1:56" s="2" customFormat="1" ht="12" x14ac:dyDescent="0.2">
      <c r="A24" s="10">
        <v>25018</v>
      </c>
      <c r="B24" s="3" t="s">
        <v>20</v>
      </c>
      <c r="C24" s="4" t="s">
        <v>59</v>
      </c>
      <c r="D24" s="5">
        <v>512.78</v>
      </c>
      <c r="E24" s="5"/>
      <c r="F24" s="5"/>
      <c r="G24" s="5">
        <v>111.94</v>
      </c>
      <c r="H24" s="5"/>
      <c r="I24" s="5"/>
      <c r="J24" s="5"/>
      <c r="K24" s="5"/>
      <c r="L24" s="5"/>
      <c r="M24" s="5"/>
      <c r="N24" s="5"/>
      <c r="O24" s="11">
        <f t="shared" si="0"/>
        <v>624.72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</row>
    <row r="25" spans="1:56" s="2" customFormat="1" ht="12" x14ac:dyDescent="0.2">
      <c r="A25" s="10">
        <v>25019</v>
      </c>
      <c r="B25" s="3" t="s">
        <v>20</v>
      </c>
      <c r="C25" s="4" t="s">
        <v>31</v>
      </c>
      <c r="D25" s="5">
        <v>14199.96</v>
      </c>
      <c r="E25" s="5"/>
      <c r="F25" s="5"/>
      <c r="G25" s="5">
        <v>1774.46</v>
      </c>
      <c r="H25" s="5"/>
      <c r="I25" s="5"/>
      <c r="J25" s="5">
        <v>360</v>
      </c>
      <c r="K25" s="5">
        <v>188.5</v>
      </c>
      <c r="L25" s="5"/>
      <c r="M25" s="5"/>
      <c r="N25" s="5"/>
      <c r="O25" s="11">
        <f t="shared" si="0"/>
        <v>16522.919999999998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</row>
    <row r="26" spans="1:56" s="2" customFormat="1" ht="12" x14ac:dyDescent="0.2">
      <c r="A26" s="10">
        <v>25020</v>
      </c>
      <c r="B26" s="3" t="s">
        <v>20</v>
      </c>
      <c r="C26" s="4" t="s">
        <v>32</v>
      </c>
      <c r="D26" s="5">
        <v>14199.96</v>
      </c>
      <c r="E26" s="5"/>
      <c r="F26" s="5"/>
      <c r="G26" s="5">
        <v>8049.96</v>
      </c>
      <c r="H26" s="5"/>
      <c r="I26" s="5"/>
      <c r="J26" s="5"/>
      <c r="K26" s="5">
        <v>752.7</v>
      </c>
      <c r="L26" s="5"/>
      <c r="M26" s="5"/>
      <c r="N26" s="5">
        <v>36.049999999999997</v>
      </c>
      <c r="O26" s="11">
        <f t="shared" ref="O26:O49" si="4">SUM(D26:N26)</f>
        <v>23038.67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</row>
    <row r="27" spans="1:56" s="2" customFormat="1" ht="12" x14ac:dyDescent="0.2">
      <c r="A27" s="10">
        <v>25021</v>
      </c>
      <c r="B27" s="3" t="s">
        <v>20</v>
      </c>
      <c r="C27" s="4" t="s">
        <v>57</v>
      </c>
      <c r="D27" s="5">
        <v>14199.96</v>
      </c>
      <c r="E27" s="5"/>
      <c r="F27" s="5"/>
      <c r="G27" s="5">
        <v>2616.63</v>
      </c>
      <c r="H27" s="5"/>
      <c r="I27" s="5"/>
      <c r="J27" s="5"/>
      <c r="K27" s="5">
        <v>1974.05</v>
      </c>
      <c r="L27" s="5">
        <v>180</v>
      </c>
      <c r="M27" s="5"/>
      <c r="N27" s="5">
        <v>179.81</v>
      </c>
      <c r="O27" s="11">
        <f t="shared" si="4"/>
        <v>19150.45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</row>
    <row r="28" spans="1:56" s="2" customFormat="1" ht="12" x14ac:dyDescent="0.2">
      <c r="A28" s="10">
        <v>25022</v>
      </c>
      <c r="B28" s="3" t="s">
        <v>20</v>
      </c>
      <c r="C28" s="4" t="s">
        <v>35</v>
      </c>
      <c r="D28" s="5">
        <v>14199.96</v>
      </c>
      <c r="E28" s="5"/>
      <c r="F28" s="5"/>
      <c r="G28" s="5">
        <v>8049.96</v>
      </c>
      <c r="H28" s="5"/>
      <c r="I28" s="5"/>
      <c r="J28" s="5">
        <v>300</v>
      </c>
      <c r="K28" s="5">
        <v>1077.05</v>
      </c>
      <c r="L28" s="5">
        <v>195</v>
      </c>
      <c r="M28" s="5"/>
      <c r="N28" s="5"/>
      <c r="O28" s="11">
        <f t="shared" si="4"/>
        <v>23821.969999999998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</row>
    <row r="29" spans="1:56" s="2" customFormat="1" ht="12" x14ac:dyDescent="0.2">
      <c r="A29" s="10">
        <v>25023</v>
      </c>
      <c r="B29" s="3" t="s">
        <v>20</v>
      </c>
      <c r="C29" s="4" t="s">
        <v>36</v>
      </c>
      <c r="D29" s="5">
        <v>14199.96</v>
      </c>
      <c r="E29" s="5"/>
      <c r="F29" s="5"/>
      <c r="G29" s="5"/>
      <c r="H29" s="5"/>
      <c r="I29" s="5"/>
      <c r="J29" s="5"/>
      <c r="K29" s="5">
        <v>588.9</v>
      </c>
      <c r="L29" s="5">
        <v>195</v>
      </c>
      <c r="M29" s="5"/>
      <c r="N29" s="5"/>
      <c r="O29" s="11">
        <f t="shared" si="4"/>
        <v>14983.859999999999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</row>
    <row r="30" spans="1:56" s="2" customFormat="1" ht="12" x14ac:dyDescent="0.2">
      <c r="A30" s="10">
        <v>25024</v>
      </c>
      <c r="B30" s="3" t="s">
        <v>20</v>
      </c>
      <c r="C30" s="4" t="s">
        <v>37</v>
      </c>
      <c r="D30" s="5">
        <v>14199.96</v>
      </c>
      <c r="E30" s="5"/>
      <c r="F30" s="5"/>
      <c r="G30" s="5"/>
      <c r="H30" s="5"/>
      <c r="I30" s="5"/>
      <c r="J30" s="5">
        <v>540</v>
      </c>
      <c r="K30" s="5">
        <v>4202.25</v>
      </c>
      <c r="L30" s="5">
        <v>195</v>
      </c>
      <c r="M30" s="5"/>
      <c r="N30" s="5"/>
      <c r="O30" s="11">
        <f t="shared" si="4"/>
        <v>19137.21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</row>
    <row r="31" spans="1:56" s="2" customFormat="1" ht="12" x14ac:dyDescent="0.2">
      <c r="A31" s="10">
        <v>25025</v>
      </c>
      <c r="B31" s="3" t="s">
        <v>20</v>
      </c>
      <c r="C31" s="4" t="s">
        <v>38</v>
      </c>
      <c r="D31" s="5">
        <v>14199.96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11">
        <f t="shared" si="4"/>
        <v>14199.96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</row>
    <row r="32" spans="1:56" s="2" customFormat="1" ht="12" x14ac:dyDescent="0.2">
      <c r="A32" s="10">
        <v>25026</v>
      </c>
      <c r="B32" s="3" t="s">
        <v>20</v>
      </c>
      <c r="C32" s="4" t="s">
        <v>39</v>
      </c>
      <c r="D32" s="5">
        <v>14199.96</v>
      </c>
      <c r="E32" s="5"/>
      <c r="F32" s="5"/>
      <c r="G32" s="5"/>
      <c r="H32" s="5"/>
      <c r="I32" s="5"/>
      <c r="J32" s="5"/>
      <c r="K32" s="5">
        <v>4374.57</v>
      </c>
      <c r="L32" s="5">
        <v>210</v>
      </c>
      <c r="M32" s="5"/>
      <c r="N32" s="5"/>
      <c r="O32" s="11">
        <f t="shared" si="4"/>
        <v>18784.53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</row>
    <row r="33" spans="1:56" s="2" customFormat="1" ht="12" x14ac:dyDescent="0.2">
      <c r="A33" s="10">
        <v>25027</v>
      </c>
      <c r="B33" s="3" t="s">
        <v>20</v>
      </c>
      <c r="C33" s="4" t="s">
        <v>40</v>
      </c>
      <c r="D33" s="5">
        <v>14199.96</v>
      </c>
      <c r="E33" s="5"/>
      <c r="F33" s="5"/>
      <c r="G33" s="5"/>
      <c r="H33" s="5"/>
      <c r="I33" s="5">
        <v>7527.96</v>
      </c>
      <c r="J33" s="5">
        <v>660</v>
      </c>
      <c r="K33" s="5">
        <v>6322.25</v>
      </c>
      <c r="L33" s="5">
        <v>195</v>
      </c>
      <c r="M33" s="5"/>
      <c r="N33" s="5">
        <v>36.6</v>
      </c>
      <c r="O33" s="11">
        <f t="shared" si="4"/>
        <v>28941.769999999997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</row>
    <row r="34" spans="1:56" s="2" customFormat="1" ht="12" x14ac:dyDescent="0.2">
      <c r="A34" s="10">
        <v>25028</v>
      </c>
      <c r="B34" s="3" t="s">
        <v>20</v>
      </c>
      <c r="C34" s="4" t="s">
        <v>41</v>
      </c>
      <c r="D34" s="5">
        <v>14199.96</v>
      </c>
      <c r="E34" s="5"/>
      <c r="F34" s="5"/>
      <c r="G34" s="5">
        <v>8049.96</v>
      </c>
      <c r="H34" s="5"/>
      <c r="I34" s="5"/>
      <c r="J34" s="5"/>
      <c r="K34" s="5">
        <v>4473.3</v>
      </c>
      <c r="L34" s="5">
        <v>195</v>
      </c>
      <c r="M34" s="5"/>
      <c r="N34" s="5"/>
      <c r="O34" s="11">
        <f t="shared" si="4"/>
        <v>26918.219999999998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</row>
    <row r="35" spans="1:56" s="2" customFormat="1" ht="12" x14ac:dyDescent="0.2">
      <c r="A35" s="10">
        <v>25029</v>
      </c>
      <c r="B35" s="3" t="s">
        <v>20</v>
      </c>
      <c r="C35" s="4" t="s">
        <v>42</v>
      </c>
      <c r="D35" s="5">
        <v>14199.96</v>
      </c>
      <c r="E35" s="5"/>
      <c r="F35" s="5"/>
      <c r="G35" s="5">
        <v>3099.96</v>
      </c>
      <c r="H35" s="5"/>
      <c r="I35" s="5"/>
      <c r="J35" s="5">
        <v>720</v>
      </c>
      <c r="K35" s="5">
        <v>5195.45</v>
      </c>
      <c r="L35" s="5">
        <v>195</v>
      </c>
      <c r="M35" s="5"/>
      <c r="N35" s="5">
        <v>10.75</v>
      </c>
      <c r="O35" s="11">
        <f t="shared" si="4"/>
        <v>23421.119999999999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s="2" customFormat="1" ht="12" x14ac:dyDescent="0.2">
      <c r="A36" s="10">
        <v>25030</v>
      </c>
      <c r="B36" s="3" t="s">
        <v>20</v>
      </c>
      <c r="C36" s="4" t="s">
        <v>43</v>
      </c>
      <c r="D36" s="5">
        <v>14199.96</v>
      </c>
      <c r="E36" s="5"/>
      <c r="F36" s="5"/>
      <c r="G36" s="5"/>
      <c r="H36" s="5"/>
      <c r="I36" s="5"/>
      <c r="J36" s="5"/>
      <c r="K36" s="5">
        <v>1816.1</v>
      </c>
      <c r="L36" s="5"/>
      <c r="M36" s="5"/>
      <c r="N36" s="5"/>
      <c r="O36" s="11">
        <f t="shared" si="4"/>
        <v>16016.06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1:56" s="2" customFormat="1" ht="12" x14ac:dyDescent="0.2">
      <c r="A37" s="10">
        <v>25031</v>
      </c>
      <c r="B37" s="3" t="s">
        <v>20</v>
      </c>
      <c r="C37" s="4" t="s">
        <v>44</v>
      </c>
      <c r="D37" s="5">
        <v>14199.96</v>
      </c>
      <c r="E37" s="5"/>
      <c r="F37" s="5"/>
      <c r="G37" s="5"/>
      <c r="H37" s="5"/>
      <c r="I37" s="5"/>
      <c r="J37" s="5">
        <v>360</v>
      </c>
      <c r="K37" s="5">
        <v>484.9</v>
      </c>
      <c r="L37" s="5">
        <v>165</v>
      </c>
      <c r="M37" s="5"/>
      <c r="N37" s="5"/>
      <c r="O37" s="11">
        <f t="shared" si="4"/>
        <v>15209.859999999999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1:56" s="2" customFormat="1" ht="12" x14ac:dyDescent="0.2">
      <c r="A38" s="10">
        <v>25032</v>
      </c>
      <c r="B38" s="3" t="s">
        <v>20</v>
      </c>
      <c r="C38" s="4" t="s">
        <v>45</v>
      </c>
      <c r="D38" s="5">
        <v>14199.96</v>
      </c>
      <c r="E38" s="5"/>
      <c r="F38" s="5"/>
      <c r="G38" s="5">
        <v>3099.96</v>
      </c>
      <c r="H38" s="5"/>
      <c r="I38" s="5"/>
      <c r="J38" s="5"/>
      <c r="K38" s="5"/>
      <c r="L38" s="5"/>
      <c r="M38" s="5">
        <v>-66.66</v>
      </c>
      <c r="N38" s="5"/>
      <c r="O38" s="11">
        <f t="shared" si="4"/>
        <v>17233.259999999998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 s="2" customFormat="1" ht="12" x14ac:dyDescent="0.2">
      <c r="A39" s="10">
        <v>25033</v>
      </c>
      <c r="B39" s="3" t="s">
        <v>20</v>
      </c>
      <c r="C39" s="4" t="s">
        <v>46</v>
      </c>
      <c r="D39" s="5">
        <v>14199.96</v>
      </c>
      <c r="E39" s="5"/>
      <c r="F39" s="5"/>
      <c r="G39" s="5">
        <v>8049.96</v>
      </c>
      <c r="H39" s="5"/>
      <c r="I39" s="5"/>
      <c r="J39" s="5"/>
      <c r="K39" s="5"/>
      <c r="L39" s="5"/>
      <c r="M39" s="5"/>
      <c r="N39" s="5"/>
      <c r="O39" s="11">
        <f t="shared" si="4"/>
        <v>22249.919999999998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</row>
    <row r="40" spans="1:56" s="2" customFormat="1" ht="12" x14ac:dyDescent="0.2">
      <c r="A40" s="10">
        <v>25034</v>
      </c>
      <c r="B40" s="3" t="s">
        <v>20</v>
      </c>
      <c r="C40" s="4" t="s">
        <v>47</v>
      </c>
      <c r="D40" s="5">
        <v>14199.96</v>
      </c>
      <c r="E40" s="5"/>
      <c r="F40" s="5"/>
      <c r="G40" s="5">
        <v>3099.96</v>
      </c>
      <c r="H40" s="5"/>
      <c r="I40" s="5"/>
      <c r="J40" s="5"/>
      <c r="K40" s="5">
        <v>1553.5</v>
      </c>
      <c r="L40" s="5"/>
      <c r="M40" s="5"/>
      <c r="N40" s="5">
        <v>6.6</v>
      </c>
      <c r="O40" s="11">
        <f t="shared" si="4"/>
        <v>18860.019999999997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1:56" s="2" customFormat="1" ht="12" x14ac:dyDescent="0.2">
      <c r="A41" s="10">
        <v>25035</v>
      </c>
      <c r="B41" s="3" t="s">
        <v>20</v>
      </c>
      <c r="C41" s="4" t="s">
        <v>48</v>
      </c>
      <c r="D41" s="5">
        <v>14199.96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11">
        <f t="shared" si="4"/>
        <v>14199.96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2" customFormat="1" ht="12" x14ac:dyDescent="0.2">
      <c r="A42" s="10">
        <v>25036</v>
      </c>
      <c r="B42" s="3" t="s">
        <v>20</v>
      </c>
      <c r="C42" s="4" t="s">
        <v>49</v>
      </c>
      <c r="D42" s="5">
        <v>14199.96</v>
      </c>
      <c r="E42" s="5"/>
      <c r="F42" s="5"/>
      <c r="G42" s="5"/>
      <c r="H42" s="5"/>
      <c r="I42" s="5"/>
      <c r="J42" s="5"/>
      <c r="K42" s="5">
        <v>601.25</v>
      </c>
      <c r="L42" s="5">
        <v>150</v>
      </c>
      <c r="M42" s="5"/>
      <c r="N42" s="5">
        <v>10.5</v>
      </c>
      <c r="O42" s="11">
        <f t="shared" si="4"/>
        <v>14961.71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</row>
    <row r="43" spans="1:56" s="2" customFormat="1" ht="12" x14ac:dyDescent="0.2">
      <c r="A43" s="10">
        <v>25037</v>
      </c>
      <c r="B43" s="3" t="s">
        <v>20</v>
      </c>
      <c r="C43" s="4" t="s">
        <v>50</v>
      </c>
      <c r="D43" s="5">
        <v>14199.96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11">
        <f t="shared" si="4"/>
        <v>14199.96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</row>
    <row r="44" spans="1:56" s="2" customFormat="1" ht="12" x14ac:dyDescent="0.2">
      <c r="A44" s="10">
        <v>25038</v>
      </c>
      <c r="B44" s="3" t="s">
        <v>20</v>
      </c>
      <c r="C44" s="4" t="s">
        <v>51</v>
      </c>
      <c r="D44" s="5">
        <v>14199.96</v>
      </c>
      <c r="E44" s="5"/>
      <c r="F44" s="5"/>
      <c r="G44" s="5"/>
      <c r="H44" s="5"/>
      <c r="I44" s="5"/>
      <c r="J44" s="5"/>
      <c r="K44" s="5"/>
      <c r="L44" s="5"/>
      <c r="M44" s="5">
        <v>-116.67</v>
      </c>
      <c r="N44" s="5"/>
      <c r="O44" s="11">
        <f t="shared" si="4"/>
        <v>14083.289999999999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</row>
    <row r="45" spans="1:56" s="2" customFormat="1" ht="12" x14ac:dyDescent="0.2">
      <c r="A45" s="10">
        <v>25039</v>
      </c>
      <c r="B45" s="3" t="s">
        <v>20</v>
      </c>
      <c r="C45" s="4" t="s">
        <v>60</v>
      </c>
      <c r="D45" s="5">
        <v>5916.65</v>
      </c>
      <c r="E45" s="5"/>
      <c r="F45" s="5"/>
      <c r="G45" s="5"/>
      <c r="H45" s="5"/>
      <c r="I45" s="5"/>
      <c r="J45" s="5"/>
      <c r="K45" s="5">
        <v>191.1</v>
      </c>
      <c r="L45" s="5">
        <v>60</v>
      </c>
      <c r="M45" s="5"/>
      <c r="N45" s="5"/>
      <c r="O45" s="11">
        <f t="shared" si="4"/>
        <v>6167.75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</row>
    <row r="46" spans="1:56" s="2" customFormat="1" ht="12" x14ac:dyDescent="0.2">
      <c r="A46" s="10">
        <v>25040</v>
      </c>
      <c r="B46" s="3" t="s">
        <v>20</v>
      </c>
      <c r="C46" s="4" t="s">
        <v>52</v>
      </c>
      <c r="D46" s="5">
        <v>14199.96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11">
        <f t="shared" si="4"/>
        <v>14199.96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</row>
    <row r="47" spans="1:56" s="2" customFormat="1" ht="12" x14ac:dyDescent="0.2">
      <c r="A47" s="10">
        <v>25041</v>
      </c>
      <c r="B47" s="3" t="s">
        <v>20</v>
      </c>
      <c r="C47" s="4" t="s">
        <v>53</v>
      </c>
      <c r="D47" s="5">
        <v>12596.74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11">
        <f t="shared" si="4"/>
        <v>12596.74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</row>
    <row r="48" spans="1:56" s="2" customFormat="1" ht="12" x14ac:dyDescent="0.2">
      <c r="A48" s="10">
        <v>25044</v>
      </c>
      <c r="B48" s="3" t="s">
        <v>20</v>
      </c>
      <c r="C48" s="4" t="s">
        <v>54</v>
      </c>
      <c r="D48" s="5">
        <v>8283.31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11">
        <f t="shared" si="4"/>
        <v>8283.31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</row>
    <row r="49" spans="1:56" s="2" customFormat="1" ht="12" x14ac:dyDescent="0.2">
      <c r="A49" s="10">
        <v>25046</v>
      </c>
      <c r="B49" s="3" t="s">
        <v>20</v>
      </c>
      <c r="C49" s="4" t="s">
        <v>55</v>
      </c>
      <c r="D49" s="5">
        <v>2633.86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11">
        <f t="shared" si="4"/>
        <v>2633.86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</row>
    <row r="50" spans="1:56" s="2" customFormat="1" thickBot="1" x14ac:dyDescent="0.25">
      <c r="A50" s="10"/>
      <c r="B50" s="3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1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</row>
    <row r="51" spans="1:56" s="21" customFormat="1" thickBot="1" x14ac:dyDescent="0.25">
      <c r="A51" s="27"/>
      <c r="B51" s="28"/>
      <c r="C51" s="29"/>
      <c r="D51" s="30">
        <f t="shared" ref="D51:O51" si="5">SUM(D7:D50)</f>
        <v>565991.83000000031</v>
      </c>
      <c r="E51" s="30">
        <f t="shared" si="5"/>
        <v>7023.78</v>
      </c>
      <c r="F51" s="30">
        <f t="shared" si="5"/>
        <v>0</v>
      </c>
      <c r="G51" s="30">
        <f t="shared" si="5"/>
        <v>69390.06</v>
      </c>
      <c r="H51" s="30">
        <f t="shared" si="5"/>
        <v>30133.040000000001</v>
      </c>
      <c r="I51" s="30">
        <f t="shared" si="5"/>
        <v>7527.96</v>
      </c>
      <c r="J51" s="30">
        <f t="shared" si="5"/>
        <v>6540</v>
      </c>
      <c r="K51" s="30">
        <f t="shared" si="5"/>
        <v>38442.719999999994</v>
      </c>
      <c r="L51" s="30">
        <f t="shared" si="5"/>
        <v>2520</v>
      </c>
      <c r="M51" s="30">
        <f t="shared" si="5"/>
        <v>-183.32999999999998</v>
      </c>
      <c r="N51" s="30">
        <f t="shared" si="5"/>
        <v>1305.6399999999996</v>
      </c>
      <c r="O51" s="31">
        <f t="shared" si="5"/>
        <v>728691.7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</row>
    <row r="52" spans="1:56" s="8" customFormat="1" x14ac:dyDescent="0.2">
      <c r="C52" s="9"/>
    </row>
    <row r="53" spans="1:56" s="8" customFormat="1" x14ac:dyDescent="0.2">
      <c r="C53" s="9"/>
    </row>
    <row r="54" spans="1:56" s="8" customFormat="1" x14ac:dyDescent="0.2">
      <c r="C54" s="9"/>
    </row>
    <row r="55" spans="1:56" s="8" customFormat="1" x14ac:dyDescent="0.2">
      <c r="C55" s="9"/>
    </row>
    <row r="56" spans="1:56" s="8" customFormat="1" x14ac:dyDescent="0.2">
      <c r="C56" s="9"/>
    </row>
    <row r="57" spans="1:56" s="8" customFormat="1" x14ac:dyDescent="0.2">
      <c r="C57" s="9"/>
    </row>
    <row r="58" spans="1:56" s="8" customFormat="1" x14ac:dyDescent="0.2">
      <c r="C58" s="9"/>
    </row>
    <row r="59" spans="1:56" s="8" customFormat="1" x14ac:dyDescent="0.2">
      <c r="C59" s="9"/>
    </row>
    <row r="60" spans="1:56" s="8" customFormat="1" x14ac:dyDescent="0.2">
      <c r="C60" s="9"/>
    </row>
    <row r="61" spans="1:56" s="8" customFormat="1" x14ac:dyDescent="0.2">
      <c r="C61" s="9"/>
    </row>
    <row r="62" spans="1:56" s="8" customFormat="1" x14ac:dyDescent="0.2">
      <c r="C62" s="9"/>
    </row>
    <row r="63" spans="1:56" s="8" customFormat="1" x14ac:dyDescent="0.2">
      <c r="C63" s="9"/>
    </row>
    <row r="64" spans="1:56" s="8" customFormat="1" x14ac:dyDescent="0.2">
      <c r="C64" s="9"/>
    </row>
    <row r="65" spans="3:3" s="8" customFormat="1" x14ac:dyDescent="0.2">
      <c r="C65" s="9"/>
    </row>
    <row r="66" spans="3:3" s="8" customFormat="1" x14ac:dyDescent="0.2">
      <c r="C66" s="9"/>
    </row>
    <row r="67" spans="3:3" s="8" customFormat="1" x14ac:dyDescent="0.2">
      <c r="C67" s="9"/>
    </row>
    <row r="68" spans="3:3" s="8" customFormat="1" x14ac:dyDescent="0.2">
      <c r="C68" s="9"/>
    </row>
    <row r="69" spans="3:3" s="8" customFormat="1" x14ac:dyDescent="0.2">
      <c r="C69" s="9"/>
    </row>
    <row r="70" spans="3:3" s="8" customFormat="1" x14ac:dyDescent="0.2">
      <c r="C70" s="9"/>
    </row>
    <row r="71" spans="3:3" s="8" customFormat="1" x14ac:dyDescent="0.2">
      <c r="C71" s="9"/>
    </row>
    <row r="72" spans="3:3" s="8" customFormat="1" x14ac:dyDescent="0.2">
      <c r="C72" s="9"/>
    </row>
    <row r="73" spans="3:3" s="8" customFormat="1" x14ac:dyDescent="0.2">
      <c r="C73" s="9"/>
    </row>
    <row r="74" spans="3:3" s="8" customFormat="1" x14ac:dyDescent="0.2">
      <c r="C74" s="9"/>
    </row>
    <row r="75" spans="3:3" s="8" customFormat="1" x14ac:dyDescent="0.2">
      <c r="C75" s="9"/>
    </row>
    <row r="76" spans="3:3" s="8" customFormat="1" x14ac:dyDescent="0.2">
      <c r="C76" s="9"/>
    </row>
    <row r="77" spans="3:3" s="8" customFormat="1" x14ac:dyDescent="0.2">
      <c r="C77" s="9"/>
    </row>
    <row r="78" spans="3:3" s="8" customFormat="1" x14ac:dyDescent="0.2">
      <c r="C78" s="9"/>
    </row>
    <row r="79" spans="3:3" s="8" customFormat="1" x14ac:dyDescent="0.2">
      <c r="C79" s="9"/>
    </row>
    <row r="80" spans="3:3" s="8" customFormat="1" x14ac:dyDescent="0.2">
      <c r="C80" s="9"/>
    </row>
    <row r="81" spans="3:3" s="8" customFormat="1" x14ac:dyDescent="0.2">
      <c r="C81" s="9"/>
    </row>
    <row r="82" spans="3:3" s="8" customFormat="1" x14ac:dyDescent="0.2">
      <c r="C82" s="9"/>
    </row>
    <row r="83" spans="3:3" s="8" customFormat="1" x14ac:dyDescent="0.2">
      <c r="C83" s="9"/>
    </row>
    <row r="84" spans="3:3" s="8" customFormat="1" x14ac:dyDescent="0.2">
      <c r="C84" s="9"/>
    </row>
    <row r="85" spans="3:3" s="8" customFormat="1" x14ac:dyDescent="0.2">
      <c r="C85" s="9"/>
    </row>
    <row r="86" spans="3:3" s="8" customFormat="1" x14ac:dyDescent="0.2">
      <c r="C86" s="9"/>
    </row>
    <row r="87" spans="3:3" s="8" customFormat="1" x14ac:dyDescent="0.2">
      <c r="C87" s="9"/>
    </row>
    <row r="88" spans="3:3" s="8" customFormat="1" x14ac:dyDescent="0.2">
      <c r="C88" s="9"/>
    </row>
    <row r="89" spans="3:3" s="8" customFormat="1" x14ac:dyDescent="0.2">
      <c r="C89" s="9"/>
    </row>
    <row r="90" spans="3:3" s="8" customFormat="1" x14ac:dyDescent="0.2">
      <c r="C90" s="9"/>
    </row>
    <row r="91" spans="3:3" s="8" customFormat="1" x14ac:dyDescent="0.2">
      <c r="C91" s="9"/>
    </row>
    <row r="92" spans="3:3" s="8" customFormat="1" x14ac:dyDescent="0.2">
      <c r="C92" s="9"/>
    </row>
    <row r="93" spans="3:3" s="8" customFormat="1" x14ac:dyDescent="0.2">
      <c r="C93" s="9"/>
    </row>
    <row r="94" spans="3:3" s="8" customFormat="1" x14ac:dyDescent="0.2">
      <c r="C94" s="9"/>
    </row>
    <row r="95" spans="3:3" s="8" customFormat="1" x14ac:dyDescent="0.2">
      <c r="C95" s="9"/>
    </row>
    <row r="96" spans="3:3" s="8" customFormat="1" x14ac:dyDescent="0.2">
      <c r="C96" s="9"/>
    </row>
    <row r="97" spans="3:3" s="8" customFormat="1" x14ac:dyDescent="0.2">
      <c r="C97" s="9"/>
    </row>
    <row r="98" spans="3:3" s="8" customFormat="1" x14ac:dyDescent="0.2">
      <c r="C98" s="9"/>
    </row>
    <row r="99" spans="3:3" s="8" customFormat="1" x14ac:dyDescent="0.2">
      <c r="C99" s="9"/>
    </row>
    <row r="100" spans="3:3" s="8" customFormat="1" x14ac:dyDescent="0.2">
      <c r="C100" s="9"/>
    </row>
    <row r="101" spans="3:3" s="8" customFormat="1" x14ac:dyDescent="0.2">
      <c r="C101" s="9"/>
    </row>
    <row r="102" spans="3:3" s="8" customFormat="1" x14ac:dyDescent="0.2">
      <c r="C102" s="9"/>
    </row>
    <row r="103" spans="3:3" s="8" customFormat="1" x14ac:dyDescent="0.2">
      <c r="C103" s="9"/>
    </row>
    <row r="104" spans="3:3" s="8" customFormat="1" x14ac:dyDescent="0.2">
      <c r="C104" s="9"/>
    </row>
    <row r="105" spans="3:3" s="8" customFormat="1" x14ac:dyDescent="0.2">
      <c r="C105" s="9"/>
    </row>
    <row r="106" spans="3:3" s="8" customFormat="1" x14ac:dyDescent="0.2">
      <c r="C106" s="9"/>
    </row>
    <row r="107" spans="3:3" s="8" customFormat="1" x14ac:dyDescent="0.2">
      <c r="C107" s="9"/>
    </row>
    <row r="108" spans="3:3" s="8" customFormat="1" x14ac:dyDescent="0.2">
      <c r="C108" s="9"/>
    </row>
    <row r="109" spans="3:3" s="8" customFormat="1" x14ac:dyDescent="0.2">
      <c r="C109" s="9"/>
    </row>
    <row r="110" spans="3:3" s="8" customFormat="1" x14ac:dyDescent="0.2">
      <c r="C110" s="9"/>
    </row>
    <row r="111" spans="3:3" s="8" customFormat="1" x14ac:dyDescent="0.2">
      <c r="C111" s="9"/>
    </row>
    <row r="112" spans="3:3" s="8" customFormat="1" x14ac:dyDescent="0.2">
      <c r="C112" s="9"/>
    </row>
    <row r="113" spans="3:3" s="8" customFormat="1" x14ac:dyDescent="0.2">
      <c r="C113" s="9"/>
    </row>
    <row r="114" spans="3:3" s="8" customFormat="1" x14ac:dyDescent="0.2">
      <c r="C114" s="9"/>
    </row>
    <row r="115" spans="3:3" s="8" customFormat="1" x14ac:dyDescent="0.2">
      <c r="C115" s="9"/>
    </row>
    <row r="116" spans="3:3" s="8" customFormat="1" x14ac:dyDescent="0.2">
      <c r="C116" s="9"/>
    </row>
    <row r="117" spans="3:3" s="8" customFormat="1" x14ac:dyDescent="0.2">
      <c r="C117" s="9"/>
    </row>
    <row r="118" spans="3:3" s="8" customFormat="1" x14ac:dyDescent="0.2">
      <c r="C118" s="9"/>
    </row>
    <row r="119" spans="3:3" s="8" customFormat="1" x14ac:dyDescent="0.2">
      <c r="C119" s="9"/>
    </row>
    <row r="120" spans="3:3" s="8" customFormat="1" x14ac:dyDescent="0.2">
      <c r="C120" s="9"/>
    </row>
    <row r="121" spans="3:3" s="8" customFormat="1" x14ac:dyDescent="0.2">
      <c r="C121" s="9"/>
    </row>
    <row r="122" spans="3:3" s="8" customFormat="1" x14ac:dyDescent="0.2">
      <c r="C122" s="9"/>
    </row>
    <row r="123" spans="3:3" s="8" customFormat="1" x14ac:dyDescent="0.2">
      <c r="C123" s="9"/>
    </row>
    <row r="124" spans="3:3" s="8" customFormat="1" x14ac:dyDescent="0.2">
      <c r="C124" s="9"/>
    </row>
    <row r="125" spans="3:3" s="8" customFormat="1" x14ac:dyDescent="0.2">
      <c r="C125" s="9"/>
    </row>
    <row r="126" spans="3:3" s="8" customFormat="1" x14ac:dyDescent="0.2">
      <c r="C126" s="9"/>
    </row>
    <row r="127" spans="3:3" s="8" customFormat="1" x14ac:dyDescent="0.2">
      <c r="C127" s="9"/>
    </row>
    <row r="128" spans="3:3" s="8" customFormat="1" x14ac:dyDescent="0.2">
      <c r="C128" s="9"/>
    </row>
    <row r="129" spans="3:3" s="8" customFormat="1" x14ac:dyDescent="0.2">
      <c r="C129" s="9"/>
    </row>
    <row r="130" spans="3:3" s="8" customFormat="1" x14ac:dyDescent="0.2">
      <c r="C130" s="9"/>
    </row>
    <row r="131" spans="3:3" s="8" customFormat="1" x14ac:dyDescent="0.2">
      <c r="C131" s="9"/>
    </row>
    <row r="132" spans="3:3" s="8" customFormat="1" x14ac:dyDescent="0.2">
      <c r="C132" s="9"/>
    </row>
    <row r="133" spans="3:3" s="8" customFormat="1" x14ac:dyDescent="0.2">
      <c r="C133" s="9"/>
    </row>
    <row r="134" spans="3:3" s="8" customFormat="1" x14ac:dyDescent="0.2">
      <c r="C134" s="9"/>
    </row>
    <row r="135" spans="3:3" s="8" customFormat="1" x14ac:dyDescent="0.2">
      <c r="C135" s="9"/>
    </row>
    <row r="136" spans="3:3" s="8" customFormat="1" x14ac:dyDescent="0.2">
      <c r="C136" s="9"/>
    </row>
    <row r="137" spans="3:3" s="8" customFormat="1" x14ac:dyDescent="0.2">
      <c r="C137" s="9"/>
    </row>
    <row r="138" spans="3:3" s="8" customFormat="1" x14ac:dyDescent="0.2">
      <c r="C138" s="9"/>
    </row>
    <row r="139" spans="3:3" s="8" customFormat="1" x14ac:dyDescent="0.2">
      <c r="C139" s="9"/>
    </row>
    <row r="140" spans="3:3" s="8" customFormat="1" x14ac:dyDescent="0.2">
      <c r="C140" s="9"/>
    </row>
    <row r="141" spans="3:3" s="8" customFormat="1" x14ac:dyDescent="0.2">
      <c r="C141" s="9"/>
    </row>
    <row r="142" spans="3:3" s="8" customFormat="1" x14ac:dyDescent="0.2">
      <c r="C142" s="9"/>
    </row>
    <row r="143" spans="3:3" s="8" customFormat="1" x14ac:dyDescent="0.2">
      <c r="C143" s="9"/>
    </row>
    <row r="144" spans="3:3" s="8" customFormat="1" x14ac:dyDescent="0.2">
      <c r="C144" s="9"/>
    </row>
    <row r="145" spans="3:3" s="8" customFormat="1" x14ac:dyDescent="0.2">
      <c r="C145" s="9"/>
    </row>
    <row r="146" spans="3:3" s="8" customFormat="1" x14ac:dyDescent="0.2">
      <c r="C146" s="9"/>
    </row>
    <row r="147" spans="3:3" s="8" customFormat="1" x14ac:dyDescent="0.2">
      <c r="C147" s="9"/>
    </row>
    <row r="148" spans="3:3" s="8" customFormat="1" x14ac:dyDescent="0.2">
      <c r="C148" s="9"/>
    </row>
    <row r="149" spans="3:3" s="8" customFormat="1" x14ac:dyDescent="0.2">
      <c r="C149" s="9"/>
    </row>
    <row r="150" spans="3:3" s="8" customFormat="1" x14ac:dyDescent="0.2">
      <c r="C150" s="9"/>
    </row>
    <row r="151" spans="3:3" s="8" customFormat="1" x14ac:dyDescent="0.2">
      <c r="C151" s="9"/>
    </row>
    <row r="152" spans="3:3" s="8" customFormat="1" x14ac:dyDescent="0.2">
      <c r="C152" s="9"/>
    </row>
    <row r="153" spans="3:3" s="8" customFormat="1" x14ac:dyDescent="0.2">
      <c r="C153" s="9"/>
    </row>
    <row r="154" spans="3:3" s="8" customFormat="1" x14ac:dyDescent="0.2">
      <c r="C154" s="9"/>
    </row>
    <row r="155" spans="3:3" s="8" customFormat="1" x14ac:dyDescent="0.2">
      <c r="C155" s="9"/>
    </row>
    <row r="156" spans="3:3" s="8" customFormat="1" x14ac:dyDescent="0.2">
      <c r="C156" s="9"/>
    </row>
    <row r="157" spans="3:3" s="8" customFormat="1" x14ac:dyDescent="0.2">
      <c r="C157" s="9"/>
    </row>
    <row r="158" spans="3:3" s="8" customFormat="1" x14ac:dyDescent="0.2">
      <c r="C158" s="9"/>
    </row>
    <row r="159" spans="3:3" s="8" customFormat="1" x14ac:dyDescent="0.2">
      <c r="C159" s="9"/>
    </row>
    <row r="160" spans="3:3" s="8" customFormat="1" x14ac:dyDescent="0.2">
      <c r="C160" s="9"/>
    </row>
    <row r="161" spans="3:3" s="8" customFormat="1" x14ac:dyDescent="0.2">
      <c r="C161" s="9"/>
    </row>
    <row r="162" spans="3:3" s="8" customFormat="1" x14ac:dyDescent="0.2">
      <c r="C162" s="9"/>
    </row>
    <row r="163" spans="3:3" s="8" customFormat="1" x14ac:dyDescent="0.2">
      <c r="C163" s="9"/>
    </row>
    <row r="164" spans="3:3" s="8" customFormat="1" x14ac:dyDescent="0.2">
      <c r="C164" s="9"/>
    </row>
    <row r="165" spans="3:3" s="8" customFormat="1" x14ac:dyDescent="0.2">
      <c r="C165" s="9"/>
    </row>
  </sheetData>
  <mergeCells count="1">
    <mergeCell ref="C2:O3"/>
  </mergeCells>
  <phoneticPr fontId="0" type="noConversion"/>
  <pageMargins left="0.19685039370078741" right="0.19685039370078741" top="0.23622047244094491" bottom="0.19685039370078741" header="0.15748031496062992" footer="0.1574803149606299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Cllrs Payments</vt:lpstr>
    </vt:vector>
  </TitlesOfParts>
  <Company>Derry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dccadmin</dc:creator>
  <cp:lastModifiedBy>Mairead Geoghegan</cp:lastModifiedBy>
  <cp:lastPrinted>2016-04-25T14:46:47Z</cp:lastPrinted>
  <dcterms:created xsi:type="dcterms:W3CDTF">2008-04-24T16:15:46Z</dcterms:created>
  <dcterms:modified xsi:type="dcterms:W3CDTF">2016-10-05T11:03:19Z</dcterms:modified>
</cp:coreProperties>
</file>